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0116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Volumes/TeraTre/web/Birding Veneto/localpatch/"/>
    </mc:Choice>
  </mc:AlternateContent>
  <bookViews>
    <workbookView xWindow="520" yWindow="460" windowWidth="25880" windowHeight="27080" tabRatio="500"/>
  </bookViews>
  <sheets>
    <sheet name="local patch game" sheetId="2" r:id="rId1"/>
    <sheet name="Riferimento" sheetId="3" r:id="rId2"/>
  </sheets>
  <definedNames>
    <definedName name="_xlnm._FilterDatabase" localSheetId="1" hidden="1">Riferimento!$B$1:$J$385</definedName>
    <definedName name="listaucc">Riferimento!$A$1:$J$385</definedName>
    <definedName name="OLE_LINK14" localSheetId="0">'local patch game'!$B$7</definedName>
    <definedName name="OLE_LINK20" localSheetId="0">'local patch game'!$B$51</definedName>
    <definedName name="OLE_LINK22" localSheetId="0">'local patch game'!#REF!</definedName>
    <definedName name="OLE_LINK26" localSheetId="0">'local patch game'!#REF!</definedName>
    <definedName name="OLE_LINK3" localSheetId="0">'local patch game'!#REF!</definedName>
    <definedName name="OLE_LINK4" localSheetId="0">'local patch game'!#REF!</definedName>
    <definedName name="OLE_LINK6" localSheetId="0">'local patch game'!$C$113</definedName>
  </definedNames>
  <calcPr calcId="162913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P388" i="2" l="1"/>
  <c r="P387" i="2"/>
  <c r="P386" i="2"/>
  <c r="P385" i="2"/>
  <c r="P384" i="2"/>
  <c r="P383" i="2"/>
  <c r="P382" i="2"/>
  <c r="P381" i="2"/>
  <c r="P380" i="2"/>
  <c r="P379" i="2"/>
  <c r="P378" i="2"/>
  <c r="P377" i="2"/>
  <c r="P376" i="2"/>
  <c r="P375" i="2"/>
  <c r="P374" i="2"/>
  <c r="P373" i="2"/>
  <c r="P372" i="2"/>
  <c r="P371" i="2"/>
  <c r="P370" i="2"/>
  <c r="P369" i="2"/>
  <c r="P368" i="2"/>
  <c r="P367" i="2"/>
  <c r="P366" i="2"/>
  <c r="P365" i="2"/>
  <c r="P364" i="2"/>
  <c r="P363" i="2"/>
  <c r="P362" i="2"/>
  <c r="P361" i="2"/>
  <c r="P360" i="2"/>
  <c r="P359" i="2"/>
  <c r="P358" i="2"/>
  <c r="P357" i="2"/>
  <c r="P356" i="2"/>
  <c r="P355" i="2"/>
  <c r="P354" i="2"/>
  <c r="P353" i="2"/>
  <c r="P352" i="2"/>
  <c r="P351" i="2"/>
  <c r="P350" i="2"/>
  <c r="P349" i="2"/>
  <c r="P348" i="2"/>
  <c r="P347" i="2"/>
  <c r="P346" i="2"/>
  <c r="P345" i="2"/>
  <c r="P344" i="2"/>
  <c r="P343" i="2"/>
  <c r="P342" i="2"/>
  <c r="P341" i="2"/>
  <c r="P340" i="2"/>
  <c r="P339" i="2"/>
  <c r="P338" i="2"/>
  <c r="P337" i="2"/>
  <c r="P336" i="2"/>
  <c r="P335" i="2"/>
  <c r="P334" i="2"/>
  <c r="P333" i="2"/>
  <c r="P332" i="2"/>
  <c r="P331" i="2"/>
  <c r="P330" i="2"/>
  <c r="P329" i="2"/>
  <c r="P328" i="2"/>
  <c r="P327" i="2"/>
  <c r="P326" i="2"/>
  <c r="P325" i="2"/>
  <c r="P324" i="2"/>
  <c r="P323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83" i="3"/>
  <c r="A384" i="3"/>
  <c r="A385" i="3"/>
  <c r="D399" i="2"/>
  <c r="E399" i="2"/>
  <c r="F399" i="2"/>
  <c r="G399" i="2"/>
  <c r="H399" i="2"/>
  <c r="I399" i="2"/>
  <c r="J399" i="2"/>
  <c r="K399" i="2"/>
  <c r="L399" i="2"/>
  <c r="M399" i="2"/>
  <c r="N399" i="2"/>
  <c r="O399" i="2"/>
  <c r="P399" i="2"/>
  <c r="R3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2" i="2"/>
  <c r="P193" i="2"/>
  <c r="P194" i="2"/>
  <c r="P195" i="2"/>
  <c r="P196" i="2"/>
  <c r="P197" i="2"/>
  <c r="P198" i="2"/>
  <c r="P199" i="2"/>
  <c r="P200" i="2"/>
  <c r="P201" i="2"/>
  <c r="P202" i="2"/>
  <c r="P203" i="2"/>
  <c r="P204" i="2"/>
  <c r="P205" i="2"/>
  <c r="P206" i="2"/>
  <c r="P207" i="2"/>
  <c r="P208" i="2"/>
  <c r="P209" i="2"/>
  <c r="P210" i="2"/>
  <c r="P211" i="2"/>
  <c r="P212" i="2"/>
  <c r="P213" i="2"/>
  <c r="P214" i="2"/>
  <c r="P215" i="2"/>
  <c r="P216" i="2"/>
  <c r="P217" i="2"/>
  <c r="P218" i="2"/>
  <c r="P219" i="2"/>
  <c r="P220" i="2"/>
  <c r="P221" i="2"/>
  <c r="P222" i="2"/>
  <c r="P223" i="2"/>
  <c r="P224" i="2"/>
  <c r="P225" i="2"/>
  <c r="P226" i="2"/>
  <c r="P227" i="2"/>
  <c r="P228" i="2"/>
  <c r="P229" i="2"/>
  <c r="P230" i="2"/>
  <c r="P231" i="2"/>
  <c r="P232" i="2"/>
  <c r="P233" i="2"/>
  <c r="P234" i="2"/>
  <c r="P235" i="2"/>
  <c r="P236" i="2"/>
  <c r="P237" i="2"/>
  <c r="P238" i="2"/>
  <c r="P239" i="2"/>
  <c r="P240" i="2"/>
  <c r="P241" i="2"/>
  <c r="P242" i="2"/>
  <c r="P243" i="2"/>
  <c r="P244" i="2"/>
  <c r="P245" i="2"/>
  <c r="P246" i="2"/>
  <c r="P247" i="2"/>
  <c r="P248" i="2"/>
  <c r="P249" i="2"/>
  <c r="P250" i="2"/>
  <c r="P251" i="2"/>
  <c r="P252" i="2"/>
  <c r="P253" i="2"/>
  <c r="P254" i="2"/>
  <c r="P255" i="2"/>
  <c r="P256" i="2"/>
  <c r="P257" i="2"/>
  <c r="P258" i="2"/>
  <c r="P259" i="2"/>
  <c r="P260" i="2"/>
  <c r="P261" i="2"/>
  <c r="P262" i="2"/>
  <c r="P263" i="2"/>
  <c r="P264" i="2"/>
  <c r="P265" i="2"/>
  <c r="P266" i="2"/>
  <c r="P267" i="2"/>
  <c r="P268" i="2"/>
  <c r="P269" i="2"/>
  <c r="P270" i="2"/>
  <c r="P271" i="2"/>
  <c r="P272" i="2"/>
  <c r="P273" i="2"/>
  <c r="P274" i="2"/>
  <c r="P275" i="2"/>
  <c r="P276" i="2"/>
  <c r="P277" i="2"/>
  <c r="P278" i="2"/>
  <c r="P279" i="2"/>
  <c r="P280" i="2"/>
  <c r="P281" i="2"/>
  <c r="P282" i="2"/>
  <c r="P283" i="2"/>
  <c r="P284" i="2"/>
  <c r="P285" i="2"/>
  <c r="P286" i="2"/>
  <c r="P287" i="2"/>
  <c r="P288" i="2"/>
  <c r="P289" i="2"/>
  <c r="P290" i="2"/>
  <c r="P291" i="2"/>
  <c r="P292" i="2"/>
  <c r="P293" i="2"/>
  <c r="P294" i="2"/>
  <c r="P295" i="2"/>
  <c r="P296" i="2"/>
  <c r="P297" i="2"/>
  <c r="P298" i="2"/>
  <c r="P299" i="2"/>
  <c r="P300" i="2"/>
  <c r="P301" i="2"/>
  <c r="P302" i="2"/>
  <c r="P303" i="2"/>
  <c r="P304" i="2"/>
  <c r="P305" i="2"/>
  <c r="P306" i="2"/>
  <c r="P307" i="2"/>
  <c r="P308" i="2"/>
  <c r="P309" i="2"/>
  <c r="P310" i="2"/>
  <c r="P311" i="2"/>
  <c r="P312" i="2"/>
  <c r="P313" i="2"/>
  <c r="P314" i="2"/>
  <c r="P315" i="2"/>
  <c r="P316" i="2"/>
  <c r="P317" i="2"/>
  <c r="P318" i="2"/>
  <c r="P319" i="2"/>
  <c r="P320" i="2"/>
  <c r="P321" i="2"/>
  <c r="P322" i="2"/>
  <c r="P391" i="2"/>
  <c r="P392" i="2"/>
  <c r="P393" i="2"/>
  <c r="P394" i="2"/>
  <c r="P395" i="2"/>
  <c r="P397" i="2"/>
  <c r="S3" i="2"/>
  <c r="A391" i="2"/>
  <c r="A392" i="2"/>
  <c r="A393" i="2"/>
  <c r="A394" i="2"/>
  <c r="A395" i="2"/>
</calcChain>
</file>

<file path=xl/sharedStrings.xml><?xml version="1.0" encoding="utf-8"?>
<sst xmlns="http://schemas.openxmlformats.org/spreadsheetml/2006/main" count="2218" uniqueCount="942">
  <si>
    <t>Tortora selvatica</t>
  </si>
  <si>
    <t>Cuculo</t>
  </si>
  <si>
    <t>Barbagianni</t>
  </si>
  <si>
    <t>Assiolo</t>
  </si>
  <si>
    <t>Gufo reale</t>
  </si>
  <si>
    <t>Civetta nana</t>
  </si>
  <si>
    <t>Civetta</t>
  </si>
  <si>
    <t>Allocco</t>
  </si>
  <si>
    <t>Gufo comune</t>
  </si>
  <si>
    <t>Gufo di palude</t>
  </si>
  <si>
    <t>Civetta capogrosso</t>
  </si>
  <si>
    <t>Succiacapre</t>
  </si>
  <si>
    <t>Rondone comune</t>
  </si>
  <si>
    <t>Rondone pallido</t>
  </si>
  <si>
    <t>Rondone maggiore</t>
  </si>
  <si>
    <t>Upupa</t>
  </si>
  <si>
    <t>Gruccione</t>
  </si>
  <si>
    <t>punti</t>
    <phoneticPr fontId="2" type="noConversion"/>
  </si>
  <si>
    <t>specie</t>
    <phoneticPr fontId="2" type="noConversion"/>
  </si>
  <si>
    <t>Cannaiola verdognola</t>
  </si>
  <si>
    <t>Tarabuso</t>
  </si>
  <si>
    <t>Tarabusino</t>
  </si>
  <si>
    <t>Nitticora</t>
  </si>
  <si>
    <t>Sgarza ciuffetto</t>
  </si>
  <si>
    <t>Airone guardabuoi</t>
  </si>
  <si>
    <t>Airone schistaceo</t>
  </si>
  <si>
    <t>Garzetta</t>
  </si>
  <si>
    <t>Airone bianco maggiore</t>
  </si>
  <si>
    <t>Airone cenerino</t>
  </si>
  <si>
    <t>Airone rosso</t>
  </si>
  <si>
    <t>Cicogna nera</t>
  </si>
  <si>
    <t>Cicogna bianca</t>
  </si>
  <si>
    <t>Mignattaio</t>
  </si>
  <si>
    <t>Ibis sacro</t>
  </si>
  <si>
    <t>Spatola</t>
  </si>
  <si>
    <t>Piovanello maggiore</t>
  </si>
  <si>
    <t>Calidris canutus</t>
  </si>
  <si>
    <t>Gambecchio frullino</t>
  </si>
  <si>
    <t>Calidris falcinellus</t>
  </si>
  <si>
    <t>Piro piro del Terek</t>
  </si>
  <si>
    <t>Xenus cinereus</t>
  </si>
  <si>
    <t>Usignolo maggiore</t>
  </si>
  <si>
    <t>Luscinia luscinia</t>
  </si>
  <si>
    <t>Pigliamosche pettirosso</t>
  </si>
  <si>
    <t>Ficedula parva</t>
  </si>
  <si>
    <t>Calandro maggiore</t>
  </si>
  <si>
    <t>Anthus richardi</t>
  </si>
  <si>
    <t>Cannaiola comune</t>
  </si>
  <si>
    <t>Cannareccione</t>
  </si>
  <si>
    <t>Beccamoschino</t>
  </si>
  <si>
    <t>Beccofrusone</t>
  </si>
  <si>
    <t>Picchio muraiolo</t>
  </si>
  <si>
    <t>Picchio muratore</t>
  </si>
  <si>
    <t>Rampichino alpestre</t>
  </si>
  <si>
    <t>Rampichino comune</t>
  </si>
  <si>
    <t>Scricciolo</t>
  </si>
  <si>
    <t>Storno</t>
  </si>
  <si>
    <t>Storno roseo</t>
  </si>
  <si>
    <t>Merlo acquaiolo</t>
  </si>
  <si>
    <t>Merlo dal collare</t>
  </si>
  <si>
    <t>Merlo</t>
  </si>
  <si>
    <t>Tordo oscuro</t>
  </si>
  <si>
    <t>Cesena fosca</t>
  </si>
  <si>
    <t>Cesena</t>
  </si>
  <si>
    <t>Tordo bottaccio</t>
  </si>
  <si>
    <t>Tordo sassello</t>
  </si>
  <si>
    <t>Tordela</t>
  </si>
  <si>
    <t>Pigliamosche</t>
  </si>
  <si>
    <t>Pettirosso</t>
  </si>
  <si>
    <t>Usignolo</t>
  </si>
  <si>
    <t>Pettazzurro</t>
  </si>
  <si>
    <t>Balia dal collare</t>
  </si>
  <si>
    <t>Balia nera</t>
  </si>
  <si>
    <t>Zigolo minore</t>
  </si>
  <si>
    <t>Emberiza pusilla</t>
  </si>
  <si>
    <t>Hydrocoloeus minutus</t>
  </si>
  <si>
    <t>Oca egiziana</t>
  </si>
  <si>
    <t>Alopochen aegyptiaca</t>
  </si>
  <si>
    <t>Edredone</t>
  </si>
  <si>
    <t>Gabbiano comune</t>
  </si>
  <si>
    <t>Gabbianello</t>
  </si>
  <si>
    <t>Gabbiano corallino</t>
  </si>
  <si>
    <t>Gavina</t>
  </si>
  <si>
    <t>Zafferano</t>
  </si>
  <si>
    <t>Gabbiano reale nordico</t>
  </si>
  <si>
    <t>Gabbiano reale</t>
  </si>
  <si>
    <t>Gabbiano reale pontico</t>
  </si>
  <si>
    <t>Mugnaiaccio</t>
  </si>
  <si>
    <t>Colombella</t>
  </si>
  <si>
    <t>Colombaccio</t>
  </si>
  <si>
    <t>Tortora dal collare</t>
  </si>
  <si>
    <t>Sterna codalunga</t>
  </si>
  <si>
    <t>Gabbiano tridattilo</t>
  </si>
  <si>
    <t>Anthus cervinus</t>
  </si>
  <si>
    <t>Anthus spinoletta</t>
  </si>
  <si>
    <t>Fringilla montifringilla</t>
  </si>
  <si>
    <t>Fringilla coelebs</t>
  </si>
  <si>
    <t>Coccothraustes coccothraustes</t>
  </si>
  <si>
    <t>Pyrrhula pyrrhula</t>
  </si>
  <si>
    <t>Chloris chloris</t>
  </si>
  <si>
    <t>Linaria cannabina</t>
  </si>
  <si>
    <t>Acanthis cabaret</t>
  </si>
  <si>
    <t>Loxia curvirostra</t>
  </si>
  <si>
    <t>Carduelis carduelis</t>
  </si>
  <si>
    <t>Ghiandaia marina</t>
  </si>
  <si>
    <t>Martin pescatore</t>
  </si>
  <si>
    <t>Torcicollo</t>
  </si>
  <si>
    <t>Picchio cenerino</t>
  </si>
  <si>
    <t>Picchio verde</t>
  </si>
  <si>
    <t>Picchio nero</t>
  </si>
  <si>
    <t>Picchio rosso maggiore</t>
  </si>
  <si>
    <t>Picchio rosso minore</t>
  </si>
  <si>
    <t>Grillaio</t>
  </si>
  <si>
    <t>altre eventuali</t>
    <phoneticPr fontId="2" type="noConversion"/>
  </si>
  <si>
    <t>Somateria mollissima</t>
  </si>
  <si>
    <t>Capovaccaio</t>
  </si>
  <si>
    <t>Neophron percnopterus</t>
  </si>
  <si>
    <t>Gallina prataiola</t>
  </si>
  <si>
    <t>Tetrax tetrax</t>
  </si>
  <si>
    <t>Piovanello violetto</t>
  </si>
  <si>
    <t>Calidris maritima</t>
  </si>
  <si>
    <t>Falaropo beccosottile</t>
  </si>
  <si>
    <t>Phalaropus lobatus</t>
  </si>
  <si>
    <t>Rondine rossiccia</t>
  </si>
  <si>
    <t>Cecropis daurica</t>
  </si>
  <si>
    <t>Sylvia hortensis</t>
  </si>
  <si>
    <t>Ciuffolotto scarlatto</t>
  </si>
  <si>
    <t>Zigolo della Lapponia</t>
  </si>
  <si>
    <t>Calcarius lapponicus</t>
  </si>
  <si>
    <t>Cigno selvatico</t>
  </si>
  <si>
    <t>Cygnus cygnus</t>
  </si>
  <si>
    <t>Oca colombaccio</t>
  </si>
  <si>
    <t>Branta bernicla</t>
  </si>
  <si>
    <t>Sula</t>
  </si>
  <si>
    <t>Morus bassanus</t>
  </si>
  <si>
    <t>Pellicano comune</t>
  </si>
  <si>
    <t>Pelecanus onocrotalus</t>
  </si>
  <si>
    <t>Aquila di mare</t>
  </si>
  <si>
    <t>Haliaeetus albicilla</t>
  </si>
  <si>
    <t>Picchio rosso mezzano</t>
  </si>
  <si>
    <t>Calandra</t>
  </si>
  <si>
    <t>Melanocorypha calandra</t>
  </si>
  <si>
    <t>Usignolo del Giappone</t>
  </si>
  <si>
    <t>Luì forestiero</t>
  </si>
  <si>
    <t>Luì verde</t>
  </si>
  <si>
    <t>Luì piccolo</t>
  </si>
  <si>
    <t>Luì grosso</t>
  </si>
  <si>
    <t>Capinera</t>
  </si>
  <si>
    <t>Beccafico</t>
  </si>
  <si>
    <t>Bigia padovana</t>
  </si>
  <si>
    <t>Bigiarella</t>
  </si>
  <si>
    <t>Sterpazzola</t>
  </si>
  <si>
    <t>Occhiocotto</t>
  </si>
  <si>
    <t>Forapaglie macchiettato</t>
  </si>
  <si>
    <t>Salciaiola</t>
  </si>
  <si>
    <t>Canapino maggiore</t>
  </si>
  <si>
    <t>Canapino comune</t>
  </si>
  <si>
    <t>Forapaglie castagnolo</t>
  </si>
  <si>
    <t>Forapaglie comune</t>
  </si>
  <si>
    <t>Phoenicurus phoenicurus</t>
  </si>
  <si>
    <t>Monticola saxatilis</t>
  </si>
  <si>
    <t>Monticola solitarius</t>
  </si>
  <si>
    <t>Saxicola rubetra</t>
  </si>
  <si>
    <t>Oenanthe oenanthe</t>
  </si>
  <si>
    <t>Oenanthe hispanica</t>
  </si>
  <si>
    <t>Prunella collaris</t>
  </si>
  <si>
    <t>Prunella modularis</t>
  </si>
  <si>
    <t>Passer italiae</t>
  </si>
  <si>
    <t>Passer montanus</t>
  </si>
  <si>
    <t>Montifringilla nivalis</t>
  </si>
  <si>
    <t>Amandava amandava</t>
  </si>
  <si>
    <t>Motacilla flava</t>
  </si>
  <si>
    <t>Fenicottero</t>
  </si>
  <si>
    <t>Tuffetto</t>
  </si>
  <si>
    <t>Svasso maggiore</t>
  </si>
  <si>
    <t>Svasso collorosso</t>
  </si>
  <si>
    <t>Svasso cornuto</t>
  </si>
  <si>
    <t>Svasso piccolo</t>
  </si>
  <si>
    <t>Falco pecchiaiolo</t>
  </si>
  <si>
    <t>Nibbio bruno</t>
  </si>
  <si>
    <t>Nibbio reale</t>
  </si>
  <si>
    <t>Gipeto</t>
  </si>
  <si>
    <t>Codirosso spazzacamino</t>
  </si>
  <si>
    <t>Codirosso comune</t>
  </si>
  <si>
    <t>Codirossone</t>
  </si>
  <si>
    <t>Passero solitario</t>
  </si>
  <si>
    <t>Stiaccino</t>
  </si>
  <si>
    <t>Saltimpalo</t>
  </si>
  <si>
    <t>Culbianco</t>
  </si>
  <si>
    <t>Monachella</t>
  </si>
  <si>
    <t>Sordone</t>
  </si>
  <si>
    <t>Passera scopaiola</t>
  </si>
  <si>
    <t>Passera d'Italia</t>
  </si>
  <si>
    <t>Passera mattugia</t>
  </si>
  <si>
    <t>Fringuello alpino</t>
  </si>
  <si>
    <t>Cutrettola</t>
  </si>
  <si>
    <t>Ballerina gialla</t>
  </si>
  <si>
    <t>Ballerina bianca</t>
  </si>
  <si>
    <t>Calandro</t>
  </si>
  <si>
    <t>Prispolone</t>
  </si>
  <si>
    <t>Pispola</t>
  </si>
  <si>
    <t>Pispola golarossa</t>
  </si>
  <si>
    <t>Spioncello</t>
  </si>
  <si>
    <t>Peppola</t>
  </si>
  <si>
    <t>Fringuello</t>
  </si>
  <si>
    <t>Frosone</t>
  </si>
  <si>
    <t>Ciuffolotto</t>
  </si>
  <si>
    <t>Verdone</t>
  </si>
  <si>
    <t>Fanello</t>
  </si>
  <si>
    <t>Organetto minore</t>
  </si>
  <si>
    <t>Crociere</t>
  </si>
  <si>
    <t>Cardellino</t>
  </si>
  <si>
    <t>Venturone alpino</t>
  </si>
  <si>
    <t>Verzellino</t>
  </si>
  <si>
    <t>Lucherino</t>
  </si>
  <si>
    <t>Zigolo delle nevi</t>
  </si>
  <si>
    <t>Zigolo golarossa</t>
  </si>
  <si>
    <t>Zigolo giallo</t>
  </si>
  <si>
    <t>Zigolo nero</t>
  </si>
  <si>
    <t>Zigolo muciatto</t>
  </si>
  <si>
    <t>Ortolano</t>
  </si>
  <si>
    <t>Migliarino di palude</t>
  </si>
  <si>
    <t>Acanthis flammea</t>
  </si>
  <si>
    <t>Piovanello pancianera</t>
  </si>
  <si>
    <t>Gambecchio comune</t>
  </si>
  <si>
    <t>Piovanello pettorale</t>
  </si>
  <si>
    <t>Piro piro piccolo</t>
  </si>
  <si>
    <t>Piro piro culbianco</t>
  </si>
  <si>
    <t>Totano moro</t>
  </si>
  <si>
    <t>Zigolo capinero</t>
  </si>
  <si>
    <t>Strillozzo</t>
  </si>
  <si>
    <t>Piro piro boschereccio</t>
  </si>
  <si>
    <t>Pettegola</t>
  </si>
  <si>
    <t>Frullino</t>
  </si>
  <si>
    <t>Beccaccino</t>
  </si>
  <si>
    <t>Beccaccia</t>
  </si>
  <si>
    <t>Croccolone</t>
  </si>
  <si>
    <t>Pernice di mare</t>
  </si>
  <si>
    <t>Stercorario mezzano</t>
  </si>
  <si>
    <t>Labbo</t>
  </si>
  <si>
    <t>Labbo codalunga</t>
  </si>
  <si>
    <t>Fraticello</t>
  </si>
  <si>
    <t>Sterna zampenere</t>
  </si>
  <si>
    <t>Sterna maggiore</t>
  </si>
  <si>
    <t>Mignattino piombato</t>
  </si>
  <si>
    <t>Mignattino comune</t>
  </si>
  <si>
    <t>Mignattino alibianche</t>
  </si>
  <si>
    <t>Beccapesci</t>
  </si>
  <si>
    <t>Sterna comune</t>
  </si>
  <si>
    <t>Lanius excubitor</t>
  </si>
  <si>
    <t>Lanius senator</t>
  </si>
  <si>
    <t>Pyrrhocorax graculus</t>
  </si>
  <si>
    <t>Pyrrhocorax pyrrhocorax</t>
  </si>
  <si>
    <t>Pica pica</t>
  </si>
  <si>
    <t>Garrulus glandarius</t>
  </si>
  <si>
    <t>Nucifraga caryocatactes</t>
  </si>
  <si>
    <t>Corvus frugilegus</t>
  </si>
  <si>
    <t>Corvus corone</t>
  </si>
  <si>
    <t>Corvus cornix</t>
  </si>
  <si>
    <t>Corvus corax</t>
  </si>
  <si>
    <t>Regulus regulus</t>
  </si>
  <si>
    <t>Regulus ignicapilla</t>
  </si>
  <si>
    <t>Remiz pendulinus</t>
  </si>
  <si>
    <t>Carduelis citrinella</t>
  </si>
  <si>
    <t>Serinus serinus</t>
  </si>
  <si>
    <t>Spinus spinus</t>
  </si>
  <si>
    <t>Plectrophenax nivalis</t>
  </si>
  <si>
    <t>Emberiza leucocephalos</t>
  </si>
  <si>
    <t>Emberiza citrinella</t>
  </si>
  <si>
    <t>Emberiza cirlus</t>
  </si>
  <si>
    <t>Emberiza cia</t>
  </si>
  <si>
    <t>Emberiza hortulana</t>
  </si>
  <si>
    <t>Gheppio</t>
  </si>
  <si>
    <t>Falco cuculo</t>
  </si>
  <si>
    <t>Smeriglio</t>
  </si>
  <si>
    <t>Lodolaio</t>
  </si>
  <si>
    <t>Lanario</t>
  </si>
  <si>
    <t>Falco pellegrino</t>
  </si>
  <si>
    <t>Parrocchetto dal collare</t>
  </si>
  <si>
    <t>Parrocchetto monaco</t>
  </si>
  <si>
    <t>Rigogolo</t>
  </si>
  <si>
    <t>Averla piccola</t>
  </si>
  <si>
    <t>Averla cenerina</t>
  </si>
  <si>
    <t>Averla maggiore</t>
  </si>
  <si>
    <t>Averla capirossa</t>
  </si>
  <si>
    <t>Gracchio alpino</t>
  </si>
  <si>
    <t>Gracchio corallino</t>
  </si>
  <si>
    <t>Gazza</t>
  </si>
  <si>
    <t>Ghiandaia</t>
  </si>
  <si>
    <t>Nocciolaia</t>
  </si>
  <si>
    <t>Taccola</t>
  </si>
  <si>
    <t>Corvo comune</t>
  </si>
  <si>
    <t>Cornacchia nera</t>
  </si>
  <si>
    <t>Cornacchia grigia</t>
  </si>
  <si>
    <t>Corvo imperiale</t>
  </si>
  <si>
    <t>Regolo</t>
  </si>
  <si>
    <t>Fiorrancino</t>
  </si>
  <si>
    <t>Pendolino</t>
  </si>
  <si>
    <t>Cinciarella</t>
  </si>
  <si>
    <t>Cinciallegra</t>
  </si>
  <si>
    <t>Cincia dal ciuffo</t>
  </si>
  <si>
    <t>Cincia mora</t>
  </si>
  <si>
    <t>Cincia alpestre</t>
  </si>
  <si>
    <t>Cincia bigia</t>
  </si>
  <si>
    <t>Basettino</t>
  </si>
  <si>
    <t>Tottavilla</t>
  </si>
  <si>
    <t>Allodola</t>
  </si>
  <si>
    <t>Cappellaccia</t>
  </si>
  <si>
    <t>Calandrella</t>
  </si>
  <si>
    <t>Topino</t>
  </si>
  <si>
    <t>Rondine montana</t>
  </si>
  <si>
    <t>Rondine</t>
  </si>
  <si>
    <t>Balestruccio</t>
  </si>
  <si>
    <t>Stercorario maggiore</t>
  </si>
  <si>
    <t>Stercorarius skua</t>
  </si>
  <si>
    <t>Marangone minore</t>
  </si>
  <si>
    <t>Certhia familiaris</t>
  </si>
  <si>
    <t>Certhia brachydactyla</t>
  </si>
  <si>
    <t>Troglodytes troglodytes</t>
  </si>
  <si>
    <t>Sturnus vulgaris</t>
  </si>
  <si>
    <t>Pastor roseus</t>
  </si>
  <si>
    <t>Usignolo di fiume</t>
  </si>
  <si>
    <t>Codibugnolo</t>
  </si>
  <si>
    <t>Turdus torquatus</t>
  </si>
  <si>
    <t>Turdus merula</t>
  </si>
  <si>
    <t>Turdus obscurus</t>
  </si>
  <si>
    <t>Turdus eunomus</t>
  </si>
  <si>
    <t>Turdus pilaris</t>
  </si>
  <si>
    <t>Turdus philomelos</t>
  </si>
  <si>
    <t>Turdus iliacus</t>
  </si>
  <si>
    <t>Turdus viscivorus</t>
  </si>
  <si>
    <t>Muscicapa striata</t>
  </si>
  <si>
    <t>Erithacus rubecula</t>
  </si>
  <si>
    <t>Luscinia megarhynchos</t>
  </si>
  <si>
    <t>Luscinia svecica</t>
  </si>
  <si>
    <t>Ficedula albicollis</t>
  </si>
  <si>
    <t>Ficedula hypoleuca</t>
  </si>
  <si>
    <t>Phoenicurus ochruros</t>
  </si>
  <si>
    <t>Tringa ochropus</t>
  </si>
  <si>
    <t>Tringa erythropus</t>
  </si>
  <si>
    <t>Tringa nebularia</t>
  </si>
  <si>
    <t>Tringa stagnatilis</t>
  </si>
  <si>
    <t>Tringa glareola</t>
  </si>
  <si>
    <t>Tringa totanus</t>
  </si>
  <si>
    <t>Lymnocryptes minimus</t>
  </si>
  <si>
    <t>Gallinago gallinago</t>
  </si>
  <si>
    <t>Scolopax rusticola</t>
  </si>
  <si>
    <t>Gallinago media</t>
  </si>
  <si>
    <t>Glareola pratincola</t>
  </si>
  <si>
    <t>Ardea purpurea</t>
  </si>
  <si>
    <t>Ciconia nigra</t>
  </si>
  <si>
    <t>Ciconia ciconia</t>
  </si>
  <si>
    <t>Motacilla citreola</t>
  </si>
  <si>
    <t>Motacilla cinerea</t>
  </si>
  <si>
    <t>Motacilla alba</t>
  </si>
  <si>
    <t>Anthus campestris</t>
  </si>
  <si>
    <t>Anthus trivialis</t>
  </si>
  <si>
    <t>Anthus pratensis</t>
  </si>
  <si>
    <t>Poecile palustris</t>
  </si>
  <si>
    <t>Panurus biarmicus</t>
  </si>
  <si>
    <t>Grifone</t>
  </si>
  <si>
    <t>Avvoltoio monaco</t>
  </si>
  <si>
    <t>Biancone</t>
  </si>
  <si>
    <t>Falco di palude</t>
  </si>
  <si>
    <t>Albanella reale</t>
  </si>
  <si>
    <t>Albanella pallida</t>
  </si>
  <si>
    <t>Albanella minore</t>
  </si>
  <si>
    <t>Astore</t>
  </si>
  <si>
    <t>Sparviere</t>
  </si>
  <si>
    <t>Poiana</t>
  </si>
  <si>
    <t>Poiana codabianca</t>
  </si>
  <si>
    <t>Poiana calzata</t>
  </si>
  <si>
    <t>Aquila anatraia maggiore</t>
  </si>
  <si>
    <t>Aquila anatraia minore</t>
  </si>
  <si>
    <t>Aquila minore</t>
  </si>
  <si>
    <t>Aquila reale</t>
  </si>
  <si>
    <t>Aquila imperiale</t>
  </si>
  <si>
    <t>Falco pescatore</t>
  </si>
  <si>
    <t>Porciglione</t>
  </si>
  <si>
    <t>Voltolino</t>
  </si>
  <si>
    <t>Schiribilla</t>
  </si>
  <si>
    <t>Schiribilla grigiata</t>
  </si>
  <si>
    <t>Re di quaglie</t>
  </si>
  <si>
    <t>Gallinella d'acqua</t>
  </si>
  <si>
    <t>Folaga</t>
  </si>
  <si>
    <t>Gru</t>
  </si>
  <si>
    <t>Occhione</t>
  </si>
  <si>
    <t>Cavaliere d'Italia</t>
  </si>
  <si>
    <t>Avocetta</t>
  </si>
  <si>
    <t>Beccaccia di mare</t>
  </si>
  <si>
    <t>Piviere dorato</t>
  </si>
  <si>
    <t>Pivieressa</t>
  </si>
  <si>
    <t>Pavoncella</t>
  </si>
  <si>
    <t>Corriere piccolo</t>
  </si>
  <si>
    <t>Corriere grosso</t>
  </si>
  <si>
    <t>Fratino</t>
  </si>
  <si>
    <t>Piviere tortolino</t>
  </si>
  <si>
    <t>Chiurlo piccolo</t>
  </si>
  <si>
    <t>Chiurlo maggiore</t>
  </si>
  <si>
    <t>Pittima reale</t>
  </si>
  <si>
    <t>Pittima minore</t>
  </si>
  <si>
    <t>Voltapietre</t>
  </si>
  <si>
    <t>Combattente</t>
  </si>
  <si>
    <t>Piovanello comune</t>
  </si>
  <si>
    <t>Gambecchio nano</t>
  </si>
  <si>
    <t>Piovanello tridattilo</t>
  </si>
  <si>
    <t>Upupa epops</t>
  </si>
  <si>
    <t>Merops apiaster</t>
  </si>
  <si>
    <t>Coracias garrulus</t>
  </si>
  <si>
    <t>Alcedo atthis</t>
  </si>
  <si>
    <t>Jynx torquilla</t>
  </si>
  <si>
    <t>Picus canus</t>
  </si>
  <si>
    <t>Picus viridis</t>
  </si>
  <si>
    <t>Dryocopus martius</t>
  </si>
  <si>
    <t>Pantana</t>
  </si>
  <si>
    <t>Albastrello</t>
  </si>
  <si>
    <t>Falco naumanni</t>
  </si>
  <si>
    <t>Falco tinnunculus</t>
  </si>
  <si>
    <t>Falco vespertinus</t>
  </si>
  <si>
    <t>Falco columbarius</t>
  </si>
  <si>
    <t>Falco subbuteo</t>
  </si>
  <si>
    <t>Falco eleonorae</t>
  </si>
  <si>
    <t>Falco biarmicus</t>
  </si>
  <si>
    <t>Falco peregrinus</t>
  </si>
  <si>
    <t>Psittacula krameri</t>
  </si>
  <si>
    <t>Myiopsitta monachus</t>
  </si>
  <si>
    <t>Oriolus oriolus</t>
  </si>
  <si>
    <t>Lanius collurio</t>
  </si>
  <si>
    <t>Lanius minor</t>
  </si>
  <si>
    <t>Alectoris graeca</t>
  </si>
  <si>
    <t>Tetrastes bonasia</t>
  </si>
  <si>
    <t>Lagopus muta</t>
  </si>
  <si>
    <t>Dendrocopos major</t>
  </si>
  <si>
    <t>DIC</t>
    <phoneticPr fontId="2" type="noConversion"/>
  </si>
  <si>
    <t>Cyanistes caeruleus</t>
  </si>
  <si>
    <t>Parus major</t>
  </si>
  <si>
    <t>Lophophanes cristatus</t>
  </si>
  <si>
    <t>Periparus ater</t>
  </si>
  <si>
    <t>Stercorarius pomarinus</t>
  </si>
  <si>
    <t>Stercorarius parasiticus</t>
  </si>
  <si>
    <t>Stercorarius longicaudus</t>
  </si>
  <si>
    <t>Sternula albifrons</t>
  </si>
  <si>
    <t>Emberiza schoeniclus</t>
  </si>
  <si>
    <t>Emberiza melanocephala</t>
  </si>
  <si>
    <t>Emberiza calandra</t>
  </si>
  <si>
    <t>Cigno reale</t>
  </si>
  <si>
    <t>Cigno nero</t>
  </si>
  <si>
    <t>Oca lombardella</t>
  </si>
  <si>
    <t>Oca selvatica</t>
  </si>
  <si>
    <t>Casarca</t>
  </si>
  <si>
    <t>Volpoca</t>
  </si>
  <si>
    <t>Anatra mandarina</t>
  </si>
  <si>
    <t>Fischione</t>
  </si>
  <si>
    <t>Canapiglia</t>
  </si>
  <si>
    <t>Alzavola</t>
  </si>
  <si>
    <t>Germano reale</t>
  </si>
  <si>
    <t>Codone</t>
  </si>
  <si>
    <t>Marzaiola</t>
  </si>
  <si>
    <t>Mestolone</t>
  </si>
  <si>
    <t>Fistione turco</t>
  </si>
  <si>
    <t>Moriglione</t>
  </si>
  <si>
    <t>Moretta dal collare</t>
  </si>
  <si>
    <t>Moretta tabaccata</t>
  </si>
  <si>
    <t>Moretta</t>
  </si>
  <si>
    <t>Moretta grigia</t>
  </si>
  <si>
    <t>Moretta codona</t>
  </si>
  <si>
    <t>Orchetto marino</t>
  </si>
  <si>
    <t>Orco marino</t>
  </si>
  <si>
    <t>Quattrocchi</t>
  </si>
  <si>
    <t>Pesciaiola</t>
  </si>
  <si>
    <t>Smergo minore</t>
  </si>
  <si>
    <t>Smergo maggiore</t>
  </si>
  <si>
    <t>Gobbo della Giamaica</t>
  </si>
  <si>
    <t>Quaglia comune</t>
  </si>
  <si>
    <t>Pernice rossa</t>
  </si>
  <si>
    <t>Coturnice</t>
  </si>
  <si>
    <t>Francolino di monte</t>
  </si>
  <si>
    <t>Pernice bianca</t>
  </si>
  <si>
    <t>Fagiano di monte</t>
  </si>
  <si>
    <t>Gallo cedrone</t>
  </si>
  <si>
    <t>Starna</t>
  </si>
  <si>
    <t>Fagiano comune</t>
  </si>
  <si>
    <t>Strolaga minore</t>
  </si>
  <si>
    <t>Strolaga mezzana</t>
  </si>
  <si>
    <t>Strolaga maggiore</t>
  </si>
  <si>
    <t>Cormorano</t>
  </si>
  <si>
    <t>Marangone dal ciuffo</t>
  </si>
  <si>
    <t>Himantopus himantopus</t>
  </si>
  <si>
    <t>Recurvirostra avosetta</t>
  </si>
  <si>
    <t>Haematopus ostralegus</t>
  </si>
  <si>
    <t>Pluvialis apricaria</t>
  </si>
  <si>
    <t>Pluvialis squatarola</t>
  </si>
  <si>
    <t>Vanellus vanellus</t>
  </si>
  <si>
    <t>Charadrius dubius</t>
  </si>
  <si>
    <t>Cinclus cinclus</t>
  </si>
  <si>
    <t>Charadrius alexandrinus</t>
  </si>
  <si>
    <t>Charadrius morinellus</t>
  </si>
  <si>
    <t>Numenius phaeopus</t>
  </si>
  <si>
    <t>Numenius arquata</t>
  </si>
  <si>
    <t>Limosa limosa</t>
  </si>
  <si>
    <t>Limosa lapponica</t>
  </si>
  <si>
    <t>Arenaria interpres</t>
  </si>
  <si>
    <t>Calidris pugnax</t>
  </si>
  <si>
    <t>Calidris ferruginea</t>
  </si>
  <si>
    <t>Calidris temminckii</t>
  </si>
  <si>
    <t>Calidris alba</t>
  </si>
  <si>
    <t>Calidris alpina</t>
  </si>
  <si>
    <t>Calidris minuta</t>
  </si>
  <si>
    <t>Calidris melanotos</t>
  </si>
  <si>
    <t>Actitis hypoleucos</t>
  </si>
  <si>
    <t>MAG</t>
    <phoneticPr fontId="2" type="noConversion"/>
  </si>
  <si>
    <t>GIU</t>
    <phoneticPr fontId="2" type="noConversion"/>
  </si>
  <si>
    <t>LUG</t>
    <phoneticPr fontId="2" type="noConversion"/>
  </si>
  <si>
    <t>AGO</t>
    <phoneticPr fontId="2" type="noConversion"/>
  </si>
  <si>
    <t>SET</t>
    <phoneticPr fontId="2" type="noConversion"/>
  </si>
  <si>
    <t>OTT</t>
    <phoneticPr fontId="2" type="noConversion"/>
  </si>
  <si>
    <t>NOV</t>
    <phoneticPr fontId="2" type="noConversion"/>
  </si>
  <si>
    <t>Tetrao urogallus</t>
  </si>
  <si>
    <t>Perdix perdix</t>
  </si>
  <si>
    <t>Phasianus colchicus</t>
  </si>
  <si>
    <t>Gavia stellata</t>
  </si>
  <si>
    <t>Gavia arctica</t>
  </si>
  <si>
    <t>Gavia immer</t>
  </si>
  <si>
    <t>Phalacrocorax carbo</t>
  </si>
  <si>
    <t>Phalacrocorax aristotelis</t>
  </si>
  <si>
    <t>Botaurus stellaris</t>
  </si>
  <si>
    <t>Ixobrychus minutus</t>
  </si>
  <si>
    <t>Nycticorax nycticorax</t>
  </si>
  <si>
    <t>Ardeola ralloides</t>
  </si>
  <si>
    <t>Bubulcus ibis</t>
  </si>
  <si>
    <t>Egretta gularis</t>
  </si>
  <si>
    <t>Egretta garzetta</t>
  </si>
  <si>
    <t>Ardea alba</t>
  </si>
  <si>
    <t>Ardea cinerea</t>
  </si>
  <si>
    <t>Cygnus olor</t>
  </si>
  <si>
    <t>Cygnus atratus</t>
  </si>
  <si>
    <t>Anser albifrons</t>
  </si>
  <si>
    <t>Anser anser</t>
  </si>
  <si>
    <t>Branta canadensis</t>
  </si>
  <si>
    <t>Tadorna ferruginea</t>
  </si>
  <si>
    <t>Tadorna tadorna</t>
  </si>
  <si>
    <t>Plegadis falcinellus</t>
  </si>
  <si>
    <t>Threskiornis aethiopicus</t>
  </si>
  <si>
    <t>Platalea leucorodia</t>
  </si>
  <si>
    <t>Phoenicopterus roseus</t>
  </si>
  <si>
    <t>Tachybaptus ruficollis</t>
  </si>
  <si>
    <t>Podiceps cristatus</t>
  </si>
  <si>
    <t>Podiceps grisegena</t>
  </si>
  <si>
    <t>Lullula arborea</t>
  </si>
  <si>
    <t>Alauda arvensis</t>
  </si>
  <si>
    <t>Galerida cristata</t>
  </si>
  <si>
    <t>Calandrella brachydactyla</t>
  </si>
  <si>
    <t>Riparia riparia</t>
  </si>
  <si>
    <t>Ptyonoprogne rupestris</t>
  </si>
  <si>
    <t>Hirundo rustica</t>
  </si>
  <si>
    <t>Delichon urbicum</t>
  </si>
  <si>
    <t>Cettia cetti</t>
  </si>
  <si>
    <t>Aegithalos caudatus</t>
  </si>
  <si>
    <t>Leiothrix lutea</t>
  </si>
  <si>
    <t>Phylloscopus inornatus</t>
  </si>
  <si>
    <t>Phylloscopus bonelli</t>
  </si>
  <si>
    <t>Phylloscopus sibilatrix</t>
  </si>
  <si>
    <t>Phylloscopus collybita</t>
  </si>
  <si>
    <t>Phylloscopus trochilus</t>
  </si>
  <si>
    <t>Sylvia atricapilla</t>
  </si>
  <si>
    <t>Sylvia borin</t>
  </si>
  <si>
    <t>Sylvia nisoria</t>
  </si>
  <si>
    <t>Sylvia curruca</t>
  </si>
  <si>
    <t>Sylvia communis</t>
  </si>
  <si>
    <t>Sylvia cantillans</t>
  </si>
  <si>
    <t>Sylvia melanocephala</t>
  </si>
  <si>
    <t>Locustella naevia</t>
  </si>
  <si>
    <t>Locustella luscinioides</t>
  </si>
  <si>
    <t>Hippolais icterina</t>
  </si>
  <si>
    <t>Hippolais polyglotta</t>
  </si>
  <si>
    <t>Acrocephalus melanopogon</t>
  </si>
  <si>
    <t>Acrocephalus schoenobaenus</t>
  </si>
  <si>
    <t>Acrocephalus palustris</t>
  </si>
  <si>
    <t>Acrocephalus scirpaceus</t>
  </si>
  <si>
    <t>Acrocephalus arundinaceus</t>
  </si>
  <si>
    <t>Cisticola juncidis</t>
  </si>
  <si>
    <t>Bombycilla garrulus</t>
  </si>
  <si>
    <t>Tichodroma muraria</t>
  </si>
  <si>
    <t>Sitta europaea</t>
  </si>
  <si>
    <t>Mergus merganser</t>
  </si>
  <si>
    <t>Oxyura jamaicensis</t>
  </si>
  <si>
    <t>Coturnix coturnix</t>
  </si>
  <si>
    <t>Alectoris rufa</t>
  </si>
  <si>
    <t>Aythya nyroca</t>
  </si>
  <si>
    <t>Aythya fuligula</t>
  </si>
  <si>
    <t>Aythya marila</t>
  </si>
  <si>
    <t>Clangula hyemalis</t>
  </si>
  <si>
    <t>Melanitta nigra</t>
  </si>
  <si>
    <t>Melanitta fusca</t>
  </si>
  <si>
    <t>Bucephala clangula</t>
  </si>
  <si>
    <t>Mergellus albellus</t>
  </si>
  <si>
    <t>Mergus serrator</t>
  </si>
  <si>
    <t>totale specie osservate</t>
    <phoneticPr fontId="2" type="noConversion"/>
  </si>
  <si>
    <t>punteggio totale</t>
    <phoneticPr fontId="2" type="noConversion"/>
  </si>
  <si>
    <t>Oca facciabianca</t>
  </si>
  <si>
    <t>Branta leucopsis</t>
  </si>
  <si>
    <t>Oca collorosso</t>
  </si>
  <si>
    <t>Branta ruficollis</t>
  </si>
  <si>
    <t>nome specie</t>
    <phoneticPr fontId="2" type="noConversion"/>
  </si>
  <si>
    <t>nome scientifico</t>
    <phoneticPr fontId="2" type="noConversion"/>
  </si>
  <si>
    <t>Gelochelidon nilotica</t>
  </si>
  <si>
    <t>Hydroprogne caspia</t>
  </si>
  <si>
    <t>Chlidonias hybrida</t>
  </si>
  <si>
    <t>Chlidonias niger</t>
  </si>
  <si>
    <t>Chlidonias leucopterus</t>
  </si>
  <si>
    <t>Sterna hirundo</t>
  </si>
  <si>
    <t>Sterna paradisaea</t>
  </si>
  <si>
    <t>Rissa tridactyla</t>
  </si>
  <si>
    <t>Chroicocephalus ridibundus</t>
  </si>
  <si>
    <t>Larus canus</t>
  </si>
  <si>
    <t>Larus fuscus</t>
  </si>
  <si>
    <t>Larus argentatus</t>
  </si>
  <si>
    <t>Larus michahellis</t>
  </si>
  <si>
    <t>Larus cachinnans</t>
  </si>
  <si>
    <t>Larus marinus</t>
  </si>
  <si>
    <t>Columba livia</t>
  </si>
  <si>
    <t>Columba oenas</t>
  </si>
  <si>
    <t>Columba palumbus</t>
  </si>
  <si>
    <t>Streptopelia decaocto</t>
  </si>
  <si>
    <t>Streptopelia turtur</t>
  </si>
  <si>
    <t>Cuculus canorus</t>
  </si>
  <si>
    <t>Tyto alba</t>
  </si>
  <si>
    <t>Otus scops</t>
  </si>
  <si>
    <t>Bubo bubo</t>
  </si>
  <si>
    <t>Glaucidium passerinum</t>
  </si>
  <si>
    <t>Athene noctua</t>
  </si>
  <si>
    <t>Strix aluco</t>
  </si>
  <si>
    <t>Asio otus</t>
  </si>
  <si>
    <t>Asio flammeus</t>
  </si>
  <si>
    <t>Aegolius funereus</t>
  </si>
  <si>
    <t>Caprimulgus europaeus</t>
  </si>
  <si>
    <t>Apus apus</t>
  </si>
  <si>
    <t>Apus pallidus</t>
  </si>
  <si>
    <t>Crex crex</t>
  </si>
  <si>
    <t>Gallinula chloropus</t>
  </si>
  <si>
    <t>Fulica atra</t>
  </si>
  <si>
    <t>Grus grus</t>
  </si>
  <si>
    <t>Burhinus oedicnemus</t>
  </si>
  <si>
    <t>GEN</t>
    <phoneticPr fontId="2" type="noConversion"/>
  </si>
  <si>
    <t>FEB</t>
    <phoneticPr fontId="2" type="noConversion"/>
  </si>
  <si>
    <t>MAR</t>
    <phoneticPr fontId="2" type="noConversion"/>
  </si>
  <si>
    <t>APR</t>
    <phoneticPr fontId="2" type="noConversion"/>
  </si>
  <si>
    <t>Aix galericulata</t>
  </si>
  <si>
    <t>Anas crecca</t>
  </si>
  <si>
    <t>Anas platyrhynchos</t>
  </si>
  <si>
    <t>Anas acuta</t>
  </si>
  <si>
    <t>Netta rufina</t>
  </si>
  <si>
    <t>Charadrius hiaticula</t>
  </si>
  <si>
    <t>Podiceps auritus</t>
  </si>
  <si>
    <t>Podiceps nigricollis</t>
  </si>
  <si>
    <t>Pernis apivorus</t>
  </si>
  <si>
    <t>Milvus migrans</t>
  </si>
  <si>
    <t>Milvus milvus</t>
  </si>
  <si>
    <t>Gypaetus barbatus</t>
  </si>
  <si>
    <t>Gyps fulvus</t>
  </si>
  <si>
    <t>Aegypius monachus</t>
  </si>
  <si>
    <t>Circaetus gallicus</t>
  </si>
  <si>
    <t>Circus aeruginosus</t>
  </si>
  <si>
    <t>Circus cyaneus</t>
  </si>
  <si>
    <t>Circus macrourus</t>
  </si>
  <si>
    <t>Circus pygargus</t>
  </si>
  <si>
    <t>Accipiter gentilis</t>
  </si>
  <si>
    <t>Accipiter nisus</t>
  </si>
  <si>
    <t>Buteo buteo</t>
  </si>
  <si>
    <t>Buteo rufinus</t>
  </si>
  <si>
    <t>Buteo lagopus</t>
  </si>
  <si>
    <t>Aquila chrysaetos</t>
  </si>
  <si>
    <t>Aquila heliaca</t>
  </si>
  <si>
    <t>Pandion haliaetus</t>
  </si>
  <si>
    <t>Rallus aquaticus</t>
  </si>
  <si>
    <t>Porzana porzana</t>
  </si>
  <si>
    <t>Porzana parva</t>
  </si>
  <si>
    <t>Porzana pusilla</t>
  </si>
  <si>
    <t>Aythya ferina</t>
  </si>
  <si>
    <t>Aythya collaris</t>
  </si>
  <si>
    <t>nome italiano</t>
    <phoneticPr fontId="1" type="noConversion"/>
  </si>
  <si>
    <t>nome scientifico</t>
    <phoneticPr fontId="1" type="noConversion"/>
  </si>
  <si>
    <t>VR</t>
    <phoneticPr fontId="1" type="noConversion"/>
  </si>
  <si>
    <t>VI</t>
    <phoneticPr fontId="1" type="noConversion"/>
  </si>
  <si>
    <t>PD</t>
    <phoneticPr fontId="1" type="noConversion"/>
  </si>
  <si>
    <t>VE</t>
    <phoneticPr fontId="1" type="noConversion"/>
  </si>
  <si>
    <t>TV</t>
    <phoneticPr fontId="1" type="noConversion"/>
  </si>
  <si>
    <t>BL</t>
    <phoneticPr fontId="1" type="noConversion"/>
  </si>
  <si>
    <t>RO</t>
    <phoneticPr fontId="1" type="noConversion"/>
  </si>
  <si>
    <t>Ord</t>
  </si>
  <si>
    <t>B</t>
    <phoneticPr fontId="1" type="noConversion"/>
  </si>
  <si>
    <t>-</t>
  </si>
  <si>
    <t>E</t>
    <phoneticPr fontId="1" type="noConversion"/>
  </si>
  <si>
    <t>Oca del Canada maggiore</t>
    <phoneticPr fontId="1" type="noConversion"/>
  </si>
  <si>
    <t>Oca facciabianca</t>
    <phoneticPr fontId="1" type="noConversion"/>
  </si>
  <si>
    <t>E</t>
    <phoneticPr fontId="1" type="noConversion"/>
  </si>
  <si>
    <t>BE</t>
    <phoneticPr fontId="1" type="noConversion"/>
  </si>
  <si>
    <t>Oca granaiola della tundra</t>
  </si>
  <si>
    <t>Anser serrirostris</t>
  </si>
  <si>
    <t>Oca lombardella</t>
    <phoneticPr fontId="1" type="noConversion"/>
  </si>
  <si>
    <t>Oca lombardella minore</t>
  </si>
  <si>
    <t>Anser erythropus</t>
  </si>
  <si>
    <t>-</t>
    <phoneticPr fontId="1" type="noConversion"/>
  </si>
  <si>
    <t>B</t>
  </si>
  <si>
    <t>-</t>
    <phoneticPr fontId="1" type="noConversion"/>
  </si>
  <si>
    <t>Cigno minore</t>
  </si>
  <si>
    <t>Cygnus columbianus</t>
    <phoneticPr fontId="1" type="noConversion"/>
  </si>
  <si>
    <t>B</t>
    <phoneticPr fontId="1" type="noConversion"/>
  </si>
  <si>
    <t>Volpoca</t>
    <phoneticPr fontId="1" type="noConversion"/>
  </si>
  <si>
    <t>Casarca</t>
    <phoneticPr fontId="1" type="noConversion"/>
  </si>
  <si>
    <t>Spatula querquedula</t>
    <phoneticPr fontId="1" type="noConversion"/>
  </si>
  <si>
    <t>Marzaiola americana</t>
    <phoneticPr fontId="1" type="noConversion"/>
  </si>
  <si>
    <t>Spatula discors</t>
    <phoneticPr fontId="1" type="noConversion"/>
  </si>
  <si>
    <t>Mestolone</t>
    <phoneticPr fontId="1" type="noConversion"/>
  </si>
  <si>
    <t>Spatula clypeata</t>
    <phoneticPr fontId="1" type="noConversion"/>
  </si>
  <si>
    <t>Mareca strepera</t>
    <phoneticPr fontId="1" type="noConversion"/>
  </si>
  <si>
    <t>Fischione</t>
    <phoneticPr fontId="1" type="noConversion"/>
  </si>
  <si>
    <t>Mareca penelope</t>
    <phoneticPr fontId="1" type="noConversion"/>
  </si>
  <si>
    <t>Codone</t>
    <phoneticPr fontId="1" type="noConversion"/>
  </si>
  <si>
    <t>Alzavola</t>
    <phoneticPr fontId="1" type="noConversion"/>
  </si>
  <si>
    <t>Moriglione</t>
    <phoneticPr fontId="1" type="noConversion"/>
  </si>
  <si>
    <t>Moretta tabaccata</t>
    <phoneticPr fontId="1" type="noConversion"/>
  </si>
  <si>
    <t>Moretta dal collare</t>
    <phoneticPr fontId="1" type="noConversion"/>
  </si>
  <si>
    <t>Moretta</t>
    <phoneticPr fontId="1" type="noConversion"/>
  </si>
  <si>
    <t>Quattrocchi</t>
    <phoneticPr fontId="1" type="noConversion"/>
  </si>
  <si>
    <t>Gobbo della Giamaica</t>
    <phoneticPr fontId="1" type="noConversion"/>
  </si>
  <si>
    <t>Gobbo rugginoso</t>
  </si>
  <si>
    <t>Oxyura leucocephala</t>
  </si>
  <si>
    <t>Lyrurus tetrix</t>
  </si>
  <si>
    <t>Pernice bianca</t>
    <phoneticPr fontId="1" type="noConversion"/>
  </si>
  <si>
    <t>Strolaga maggiore</t>
    <phoneticPr fontId="1" type="noConversion"/>
  </si>
  <si>
    <t>Strolaga beccogiallo</t>
  </si>
  <si>
    <t>Gavia adamsii</t>
  </si>
  <si>
    <t>Berta maggiore</t>
    <phoneticPr fontId="1" type="noConversion"/>
  </si>
  <si>
    <t>Calonectris diomedea</t>
  </si>
  <si>
    <t>-</t>
    <phoneticPr fontId="1" type="noConversion"/>
  </si>
  <si>
    <t>Berta grigia</t>
  </si>
  <si>
    <t>Ardenna grisea</t>
  </si>
  <si>
    <t>Berta minore</t>
  </si>
  <si>
    <t>Puffinus yelkouan</t>
  </si>
  <si>
    <t>Spatola</t>
    <phoneticPr fontId="1" type="noConversion"/>
  </si>
  <si>
    <t>Tarabuso</t>
    <phoneticPr fontId="1" type="noConversion"/>
  </si>
  <si>
    <t>Tarabusino</t>
    <phoneticPr fontId="1" type="noConversion"/>
  </si>
  <si>
    <t>Nitticora</t>
    <phoneticPr fontId="1" type="noConversion"/>
  </si>
  <si>
    <t>Garzetta</t>
    <phoneticPr fontId="1" type="noConversion"/>
  </si>
  <si>
    <t>Pellicano comune</t>
    <phoneticPr fontId="1" type="noConversion"/>
  </si>
  <si>
    <t>Pellicano rossiccio</t>
  </si>
  <si>
    <t>Pelecanus rufescens</t>
  </si>
  <si>
    <t>Sula</t>
    <phoneticPr fontId="1" type="noConversion"/>
  </si>
  <si>
    <t>Microcarbo pygmeus</t>
  </si>
  <si>
    <t>Nibbio bianco</t>
  </si>
  <si>
    <t>Elanus caeruleus</t>
  </si>
  <si>
    <t>Gipeto</t>
    <phoneticPr fontId="1" type="noConversion"/>
  </si>
  <si>
    <t>Clanga pomarina</t>
  </si>
  <si>
    <t>Clanga clanga</t>
  </si>
  <si>
    <t>Aquila minore</t>
    <phoneticPr fontId="1" type="noConversion"/>
  </si>
  <si>
    <t>Hieraaetus pennatus</t>
  </si>
  <si>
    <t>Sparviere</t>
    <phoneticPr fontId="1" type="noConversion"/>
  </si>
  <si>
    <t>Astore</t>
    <phoneticPr fontId="1" type="noConversion"/>
  </si>
  <si>
    <t>Aquila di mare</t>
    <phoneticPr fontId="1" type="noConversion"/>
  </si>
  <si>
    <t>Poiana</t>
    <phoneticPr fontId="1" type="noConversion"/>
  </si>
  <si>
    <t>Porciglione</t>
    <phoneticPr fontId="1" type="noConversion"/>
  </si>
  <si>
    <t>Folaga</t>
    <phoneticPr fontId="1" type="noConversion"/>
  </si>
  <si>
    <t>Gru</t>
    <phoneticPr fontId="1" type="noConversion"/>
  </si>
  <si>
    <t>Occhione</t>
    <phoneticPr fontId="1" type="noConversion"/>
  </si>
  <si>
    <t>Beccaccia di mare</t>
    <phoneticPr fontId="1" type="noConversion"/>
  </si>
  <si>
    <t>Avocetta</t>
    <phoneticPr fontId="1" type="noConversion"/>
  </si>
  <si>
    <t>Pavoncella</t>
    <phoneticPr fontId="1" type="noConversion"/>
  </si>
  <si>
    <t>Piviere orientale</t>
    <phoneticPr fontId="1" type="noConversion"/>
  </si>
  <si>
    <t>Pluvialis fulva</t>
  </si>
  <si>
    <t>Fratino</t>
    <phoneticPr fontId="1" type="noConversion"/>
  </si>
  <si>
    <t>Corriere di Leschenault</t>
    <phoneticPr fontId="1" type="noConversion"/>
  </si>
  <si>
    <t>Charadrius leschenaultii</t>
  </si>
  <si>
    <t>Piviere tortolino</t>
    <phoneticPr fontId="1" type="noConversion"/>
  </si>
  <si>
    <t>B</t>
    <phoneticPr fontId="1" type="noConversion"/>
  </si>
  <si>
    <t>Falaropo beccolargo</t>
  </si>
  <si>
    <t>Phalaropus fulicarius</t>
  </si>
  <si>
    <t>Totano zampegialle minore</t>
  </si>
  <si>
    <t>Tringa flavipes</t>
  </si>
  <si>
    <t>Pernice di mare</t>
    <phoneticPr fontId="1" type="noConversion"/>
  </si>
  <si>
    <t>Pernice di mare orientale</t>
  </si>
  <si>
    <t>Glareola nordmanni</t>
  </si>
  <si>
    <t>Gabbiano tridattilo</t>
    <phoneticPr fontId="1" type="noConversion"/>
  </si>
  <si>
    <t>Gabbiano di Sabine</t>
  </si>
  <si>
    <t>Xema sabini</t>
  </si>
  <si>
    <t>Gabbiano roseo</t>
  </si>
  <si>
    <t>Chroicocephalus genei</t>
  </si>
  <si>
    <t>Gabbiano corso</t>
  </si>
  <si>
    <t>Ichthyaetus audouinii</t>
  </si>
  <si>
    <t>Ichthyaetus melanocephalus</t>
  </si>
  <si>
    <t>Gabbiano di Pallas</t>
    <phoneticPr fontId="1" type="noConversion"/>
  </si>
  <si>
    <t>Ichthyaetus ichthyaetus</t>
  </si>
  <si>
    <t>Gavina americana</t>
    <phoneticPr fontId="1" type="noConversion"/>
  </si>
  <si>
    <t>Larus delawarensis</t>
  </si>
  <si>
    <t>Gabbiano glauco</t>
  </si>
  <si>
    <t>Larus hyperboreus</t>
  </si>
  <si>
    <t>Gabbiano reale pontico</t>
    <phoneticPr fontId="1" type="noConversion"/>
  </si>
  <si>
    <t>Sterna di Rüppell</t>
    <phoneticPr fontId="1" type="noConversion"/>
  </si>
  <si>
    <t>Thalasseus bengalensis</t>
  </si>
  <si>
    <t>-</t>
    <phoneticPr fontId="1" type="noConversion"/>
  </si>
  <si>
    <t>Thalasseus sandvicensis</t>
  </si>
  <si>
    <t>Mignattino comune</t>
    <phoneticPr fontId="1" type="noConversion"/>
  </si>
  <si>
    <t>Piccione selvatico/di città</t>
    <phoneticPr fontId="1" type="noConversion"/>
  </si>
  <si>
    <t>Tortora selvatica</t>
    <phoneticPr fontId="1" type="noConversion"/>
  </si>
  <si>
    <t>Tortora dal collare</t>
    <phoneticPr fontId="1" type="noConversion"/>
  </si>
  <si>
    <t>Cuculo dal ciuffo</t>
  </si>
  <si>
    <t>Clamator glandarius</t>
  </si>
  <si>
    <t>Cuculo</t>
    <phoneticPr fontId="1" type="noConversion"/>
  </si>
  <si>
    <t>Assiolo</t>
    <phoneticPr fontId="1" type="noConversion"/>
  </si>
  <si>
    <t>Allocco</t>
    <phoneticPr fontId="1" type="noConversion"/>
  </si>
  <si>
    <t>Allocco degli Urali</t>
  </si>
  <si>
    <t>Strix uralensis</t>
  </si>
  <si>
    <t>Civetta nana</t>
    <phoneticPr fontId="1" type="noConversion"/>
  </si>
  <si>
    <t>Civetta</t>
    <phoneticPr fontId="1" type="noConversion"/>
  </si>
  <si>
    <t>Civetta capogrosso</t>
    <phoneticPr fontId="1" type="noConversion"/>
  </si>
  <si>
    <t>Succiacapre</t>
    <phoneticPr fontId="1" type="noConversion"/>
  </si>
  <si>
    <t>Tachymarptis melba</t>
  </si>
  <si>
    <t>Rondone comune</t>
    <phoneticPr fontId="1" type="noConversion"/>
  </si>
  <si>
    <t>Ghiandaia marina</t>
    <phoneticPr fontId="1" type="noConversion"/>
  </si>
  <si>
    <t>Martin pescatore</t>
    <phoneticPr fontId="1" type="noConversion"/>
  </si>
  <si>
    <t>Gruccione</t>
    <phoneticPr fontId="1" type="noConversion"/>
  </si>
  <si>
    <t>Torcicollo</t>
    <phoneticPr fontId="1" type="noConversion"/>
  </si>
  <si>
    <t>Picchio tridattilo</t>
  </si>
  <si>
    <t>Picoides tridactylus</t>
  </si>
  <si>
    <t>Dendrocoptes medius</t>
    <phoneticPr fontId="1" type="noConversion"/>
  </si>
  <si>
    <t>Dryobates minor</t>
    <phoneticPr fontId="1" type="noConversion"/>
  </si>
  <si>
    <t>Picchio verde</t>
    <phoneticPr fontId="1" type="noConversion"/>
  </si>
  <si>
    <t>Falco della regina</t>
  </si>
  <si>
    <t>Sacro</t>
    <phoneticPr fontId="1" type="noConversion"/>
  </si>
  <si>
    <t>Falco cherrug</t>
  </si>
  <si>
    <t>Averla isabellina</t>
  </si>
  <si>
    <t>Lanius isabellinus</t>
  </si>
  <si>
    <t>Ghiandaia</t>
    <phoneticPr fontId="1" type="noConversion"/>
  </si>
  <si>
    <t>Nocciolaia</t>
    <phoneticPr fontId="1" type="noConversion"/>
  </si>
  <si>
    <t>Coloeus monedula</t>
  </si>
  <si>
    <t>Corvo comune</t>
    <phoneticPr fontId="1" type="noConversion"/>
  </si>
  <si>
    <t>Cornacchia nera</t>
    <phoneticPr fontId="1" type="noConversion"/>
  </si>
  <si>
    <t>Beccofrusone</t>
    <phoneticPr fontId="1" type="noConversion"/>
  </si>
  <si>
    <t>Poecile montanus</t>
  </si>
  <si>
    <t>Allodola</t>
    <phoneticPr fontId="1" type="noConversion"/>
  </si>
  <si>
    <t>Cappellaccia</t>
    <phoneticPr fontId="1" type="noConversion"/>
  </si>
  <si>
    <t>Calandrina</t>
  </si>
  <si>
    <t>Alaudala rufescens</t>
  </si>
  <si>
    <t>Rondine</t>
    <phoneticPr fontId="1" type="noConversion"/>
  </si>
  <si>
    <t xml:space="preserve">Luì bianco </t>
    <phoneticPr fontId="1" type="noConversion"/>
  </si>
  <si>
    <t>Luì di Hume</t>
    <phoneticPr fontId="1" type="noConversion"/>
  </si>
  <si>
    <t>Phylloscopus humei</t>
  </si>
  <si>
    <t>-</t>
    <phoneticPr fontId="1" type="noConversion"/>
  </si>
  <si>
    <t>Luì di Pallas</t>
    <phoneticPr fontId="1" type="noConversion"/>
  </si>
  <si>
    <t>Phylloscopus proregulus</t>
  </si>
  <si>
    <t>Luì di Radde</t>
  </si>
  <si>
    <t>Phylloscopus schwarzi</t>
  </si>
  <si>
    <t>Forapaglie castagnolo</t>
    <phoneticPr fontId="1" type="noConversion"/>
  </si>
  <si>
    <t>Forapaglie comune</t>
    <phoneticPr fontId="1" type="noConversion"/>
  </si>
  <si>
    <t>Cannaiola comune</t>
    <phoneticPr fontId="1" type="noConversion"/>
  </si>
  <si>
    <t>Canapino pallido orientale</t>
    <phoneticPr fontId="1" type="noConversion"/>
  </si>
  <si>
    <t>Iduna pallida</t>
  </si>
  <si>
    <t>Canapino comune</t>
    <phoneticPr fontId="1" type="noConversion"/>
  </si>
  <si>
    <t>Beccamoschino</t>
    <phoneticPr fontId="1" type="noConversion"/>
  </si>
  <si>
    <t>Bigia grossa occidentale</t>
    <phoneticPr fontId="1" type="noConversion"/>
  </si>
  <si>
    <t>Sterpazzola</t>
    <phoneticPr fontId="1" type="noConversion"/>
  </si>
  <si>
    <t>Sterpazzolina comune</t>
    <phoneticPr fontId="1" type="noConversion"/>
  </si>
  <si>
    <t>Scricciolo</t>
    <phoneticPr fontId="1" type="noConversion"/>
  </si>
  <si>
    <t>Picchio muratore</t>
    <phoneticPr fontId="1" type="noConversion"/>
  </si>
  <si>
    <t>Storno roseo</t>
    <phoneticPr fontId="1" type="noConversion"/>
  </si>
  <si>
    <t>Storno</t>
    <phoneticPr fontId="1" type="noConversion"/>
  </si>
  <si>
    <t>Tordo golanera</t>
    <phoneticPr fontId="1" type="noConversion"/>
  </si>
  <si>
    <t>Turdus atrogularis</t>
  </si>
  <si>
    <t>Pigliamosche</t>
    <phoneticPr fontId="1" type="noConversion"/>
  </si>
  <si>
    <t>Pettirosso</t>
    <phoneticPr fontId="1" type="noConversion"/>
  </si>
  <si>
    <t>Codazzurro</t>
  </si>
  <si>
    <t>Tarsiger cyanurus</t>
  </si>
  <si>
    <t>Balia caucasica</t>
    <phoneticPr fontId="1" type="noConversion"/>
  </si>
  <si>
    <t>Ficedula semitorquata</t>
  </si>
  <si>
    <t>Codirosso comune</t>
    <phoneticPr fontId="1" type="noConversion"/>
  </si>
  <si>
    <t>Saltimpalo</t>
    <phoneticPr fontId="1" type="noConversion"/>
  </si>
  <si>
    <t>Saxicola rubicola</t>
  </si>
  <si>
    <t>Saltimpalo siberiano</t>
  </si>
  <si>
    <t>Saxicola maurus</t>
  </si>
  <si>
    <t>Culbianco</t>
    <phoneticPr fontId="1" type="noConversion"/>
  </si>
  <si>
    <t>Monachella dorsonero</t>
  </si>
  <si>
    <t>Oenanthe pleschanka</t>
  </si>
  <si>
    <t>Passera oltremontana</t>
    <phoneticPr fontId="1" type="noConversion"/>
  </si>
  <si>
    <t>Passer domesticus</t>
  </si>
  <si>
    <t>Passera sarda</t>
    <phoneticPr fontId="1" type="noConversion"/>
  </si>
  <si>
    <t>Passer hispaniolensis</t>
  </si>
  <si>
    <t>Passera mattugia</t>
    <phoneticPr fontId="1" type="noConversion"/>
  </si>
  <si>
    <t>Bengalino</t>
    <phoneticPr fontId="1" type="noConversion"/>
  </si>
  <si>
    <t>Cutrettola testagialla orientale</t>
  </si>
  <si>
    <t>Pispola golarossa</t>
    <phoneticPr fontId="1" type="noConversion"/>
  </si>
  <si>
    <t>Spioncello</t>
    <phoneticPr fontId="1" type="noConversion"/>
  </si>
  <si>
    <t>Fringuello</t>
    <phoneticPr fontId="1" type="noConversion"/>
  </si>
  <si>
    <t>Frosone</t>
    <phoneticPr fontId="1" type="noConversion"/>
  </si>
  <si>
    <t>Ciuffolotto</t>
    <phoneticPr fontId="1" type="noConversion"/>
  </si>
  <si>
    <t>Carpodacus erythrinus</t>
  </si>
  <si>
    <t>Verdone</t>
    <phoneticPr fontId="1" type="noConversion"/>
  </si>
  <si>
    <t>Organetto</t>
    <phoneticPr fontId="1" type="noConversion"/>
  </si>
  <si>
    <t>Organetto minore</t>
    <phoneticPr fontId="1" type="noConversion"/>
  </si>
  <si>
    <t>Acanthis cabaret</t>
    <phoneticPr fontId="1" type="noConversion"/>
  </si>
  <si>
    <t>Crociere</t>
    <phoneticPr fontId="1" type="noConversion"/>
  </si>
  <si>
    <t>Cardellino</t>
    <phoneticPr fontId="1" type="noConversion"/>
  </si>
  <si>
    <t>Venturone alpino</t>
    <phoneticPr fontId="1" type="noConversion"/>
  </si>
  <si>
    <t>Verzellino</t>
    <phoneticPr fontId="1" type="noConversion"/>
  </si>
  <si>
    <t>Lucherino</t>
    <phoneticPr fontId="1" type="noConversion"/>
  </si>
  <si>
    <t>Zigolo della Lapponia</t>
    <phoneticPr fontId="1" type="noConversion"/>
  </si>
  <si>
    <t>Zigolo capinero</t>
    <phoneticPr fontId="1" type="noConversion"/>
  </si>
  <si>
    <t>Migliarino di palude</t>
    <phoneticPr fontId="1" type="noConversion"/>
  </si>
  <si>
    <t>Categoria A-C</t>
  </si>
  <si>
    <t>Nome local patch: ………….</t>
  </si>
  <si>
    <t>Local Patch Game 2019</t>
  </si>
  <si>
    <t>Cygnus columbianus</t>
  </si>
  <si>
    <t>Spatula querquedula</t>
  </si>
  <si>
    <t>Marzaiola americana</t>
  </si>
  <si>
    <t>Spatula discors</t>
  </si>
  <si>
    <t>Spatula clypeata</t>
  </si>
  <si>
    <t>Mareca strepera</t>
  </si>
  <si>
    <t>Mareca penelope</t>
  </si>
  <si>
    <t>Berta maggiore</t>
  </si>
  <si>
    <t>Piviere orientale</t>
  </si>
  <si>
    <t>Corriere di Leschenault</t>
  </si>
  <si>
    <t>Gabbiano di Pallas</t>
  </si>
  <si>
    <t>Gavina americana</t>
  </si>
  <si>
    <t>Sterna di Rüppell</t>
  </si>
  <si>
    <t>Piccione selvatico/di città</t>
  </si>
  <si>
    <t>Dendrocoptes medius</t>
  </si>
  <si>
    <t>Dryobates minor</t>
  </si>
  <si>
    <t>Sacro</t>
  </si>
  <si>
    <t xml:space="preserve">Luì bianco </t>
  </si>
  <si>
    <t>Luì di Hume</t>
  </si>
  <si>
    <t>Luì di Pallas</t>
  </si>
  <si>
    <t>Canapino pallido orientale</t>
  </si>
  <si>
    <t>Bigia grossa occidentale</t>
  </si>
  <si>
    <t>Sterpazzolina comune</t>
  </si>
  <si>
    <t>Tordo golanera</t>
  </si>
  <si>
    <t>Balia caucasica</t>
  </si>
  <si>
    <t>Passera oltremontana</t>
  </si>
  <si>
    <t>Passera sarda</t>
  </si>
  <si>
    <t>Bengalino</t>
  </si>
  <si>
    <t>Organetto</t>
  </si>
  <si>
    <r>
      <rPr>
        <b/>
        <i/>
        <sz val="14"/>
        <color rgb="FF0070C0"/>
        <rFont val="Verdana"/>
        <family val="2"/>
      </rPr>
      <t xml:space="preserve">Local Patch Game
BIRDING VENETO 2019
</t>
    </r>
    <r>
      <rPr>
        <sz val="12"/>
        <rFont val="Verdana"/>
        <family val="2"/>
      </rPr>
      <t xml:space="preserve">
Inserire una </t>
    </r>
    <r>
      <rPr>
        <b/>
        <sz val="12"/>
        <rFont val="Verdana"/>
        <family val="2"/>
      </rPr>
      <t>X</t>
    </r>
    <r>
      <rPr>
        <sz val="12"/>
        <rFont val="Verdana"/>
        <family val="2"/>
      </rPr>
      <t xml:space="preserve"> per ogni specie osservata nel proprio local patch in quel mese.
In basso verrà automaticamente conteggiato il numero di "</t>
    </r>
    <r>
      <rPr>
        <b/>
        <sz val="12"/>
        <rFont val="Verdana"/>
        <family val="2"/>
      </rPr>
      <t>X</t>
    </r>
    <r>
      <rPr>
        <sz val="12"/>
        <rFont val="Verdana"/>
        <family val="2"/>
      </rPr>
      <t>", in basso a destra anche il conteggio totale annuale.
Le specie elencate sono quelle nella lista in Cat. A e/o C  osservate nel XXI secolo in Veneto
(da Sighele &amp; Stival, 2018).</t>
    </r>
  </si>
  <si>
    <t>© Birding Veneto 2019</t>
  </si>
  <si>
    <t>Oca del Canada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</si>
</sst>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0"/>
      <name val="Verdana"/>
    </font>
    <font>
      <b/>
      <i/>
      <sz val="10"/>
      <name val="Verdana"/>
      <family val="2"/>
    </font>
    <font>
      <sz val="8"/>
      <name val="Verdana"/>
      <family val="2"/>
    </font>
    <font>
      <sz val="12"/>
      <name val="Verdana"/>
      <family val="2"/>
    </font>
    <font>
      <i/>
      <sz val="11"/>
      <name val="Verdana"/>
      <family val="2"/>
    </font>
    <font>
      <sz val="11"/>
      <name val="Verdana"/>
      <family val="2"/>
    </font>
    <font>
      <b/>
      <i/>
      <sz val="11"/>
      <name val="Verdana"/>
      <family val="2"/>
    </font>
    <font>
      <b/>
      <sz val="12"/>
      <color indexed="10"/>
      <name val="Verdana"/>
      <family val="2"/>
    </font>
    <font>
      <i/>
      <sz val="11"/>
      <color indexed="12"/>
      <name val="Verdana"/>
      <family val="2"/>
    </font>
    <font>
      <b/>
      <i/>
      <sz val="12"/>
      <color indexed="12"/>
      <name val="Verdana"/>
      <family val="2"/>
    </font>
    <font>
      <b/>
      <sz val="11"/>
      <name val="Verdana"/>
      <family val="2"/>
    </font>
    <font>
      <b/>
      <i/>
      <sz val="14"/>
      <color indexed="12"/>
      <name val="Verdana"/>
      <family val="2"/>
    </font>
    <font>
      <b/>
      <i/>
      <sz val="11"/>
      <color indexed="12"/>
      <name val="Verdana"/>
      <family val="2"/>
    </font>
    <font>
      <sz val="35"/>
      <name val="Verdana"/>
      <family val="2"/>
    </font>
    <font>
      <i/>
      <sz val="35"/>
      <name val="Verdana"/>
      <family val="2"/>
    </font>
    <font>
      <b/>
      <i/>
      <sz val="12"/>
      <color indexed="10"/>
      <name val="Verdana"/>
      <family val="2"/>
    </font>
    <font>
      <i/>
      <sz val="12"/>
      <name val="Verdana"/>
      <family val="2"/>
    </font>
    <font>
      <b/>
      <sz val="10"/>
      <color indexed="12"/>
      <name val="Verdana"/>
      <family val="2"/>
    </font>
    <font>
      <b/>
      <i/>
      <sz val="11"/>
      <color indexed="10"/>
      <name val="Verdana"/>
      <family val="2"/>
    </font>
    <font>
      <b/>
      <sz val="10"/>
      <color indexed="10"/>
      <name val="Verdana"/>
      <family val="2"/>
    </font>
    <font>
      <i/>
      <sz val="12"/>
      <color indexed="23"/>
      <name val="Verdana"/>
      <family val="2"/>
    </font>
    <font>
      <b/>
      <sz val="12"/>
      <color indexed="12"/>
      <name val="Verdana"/>
      <family val="2"/>
    </font>
    <font>
      <sz val="11"/>
      <name val="Verdana"/>
      <family val="2"/>
    </font>
    <font>
      <i/>
      <sz val="11"/>
      <name val="Verdana"/>
      <family val="2"/>
    </font>
    <font>
      <sz val="9"/>
      <name val="Verdana"/>
      <family val="2"/>
    </font>
    <font>
      <b/>
      <sz val="11"/>
      <color indexed="12"/>
      <name val="Verdana"/>
      <family val="2"/>
    </font>
    <font>
      <sz val="11"/>
      <color indexed="10"/>
      <name val="Verdana"/>
      <family val="2"/>
    </font>
    <font>
      <sz val="11"/>
      <color indexed="8"/>
      <name val="Verdana"/>
      <family val="2"/>
    </font>
    <font>
      <b/>
      <i/>
      <sz val="11"/>
      <color indexed="12"/>
      <name val="Verdana"/>
      <family val="2"/>
    </font>
    <font>
      <b/>
      <i/>
      <sz val="14"/>
      <color indexed="12"/>
      <name val="Verdana"/>
      <family val="2"/>
    </font>
    <font>
      <b/>
      <i/>
      <sz val="35"/>
      <color indexed="12"/>
      <name val="Verdana"/>
      <family val="2"/>
    </font>
    <font>
      <b/>
      <i/>
      <sz val="22"/>
      <color theme="5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b/>
      <i/>
      <sz val="14"/>
      <color rgb="FF0070C0"/>
      <name val="Verdana"/>
      <family val="2"/>
    </font>
    <font>
      <u/>
      <sz val="10"/>
      <color theme="10"/>
      <name val="Verdana"/>
      <family val="2"/>
    </font>
    <font>
      <b/>
      <sz val="28"/>
      <color rgb="FF0432FF"/>
      <name val="Verdana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68">
    <xf numFmtId="0" fontId="0" fillId="0" borderId="0" xfId="0"/>
    <xf numFmtId="0" fontId="3" fillId="0" borderId="0" xfId="0" applyFont="1" applyAlignment="1">
      <alignment shrinkToFit="1"/>
    </xf>
    <xf numFmtId="49" fontId="5" fillId="0" borderId="0" xfId="0" applyNumberFormat="1" applyFont="1" applyAlignment="1">
      <alignment shrinkToFit="1"/>
    </xf>
    <xf numFmtId="49" fontId="4" fillId="0" borderId="0" xfId="0" applyNumberFormat="1" applyFont="1" applyAlignment="1">
      <alignment shrinkToFit="1"/>
    </xf>
    <xf numFmtId="0" fontId="3" fillId="0" borderId="1" xfId="0" applyFont="1" applyBorder="1" applyAlignment="1">
      <alignment shrinkToFit="1"/>
    </xf>
    <xf numFmtId="49" fontId="5" fillId="0" borderId="1" xfId="0" applyNumberFormat="1" applyFont="1" applyBorder="1" applyAlignment="1">
      <alignment shrinkToFit="1"/>
    </xf>
    <xf numFmtId="49" fontId="4" fillId="0" borderId="1" xfId="0" applyNumberFormat="1" applyFont="1" applyBorder="1" applyAlignment="1">
      <alignment shrinkToFit="1"/>
    </xf>
    <xf numFmtId="0" fontId="3" fillId="0" borderId="1" xfId="0" applyFont="1" applyBorder="1" applyAlignment="1">
      <alignment horizontal="center" shrinkToFit="1"/>
    </xf>
    <xf numFmtId="0" fontId="3" fillId="0" borderId="0" xfId="0" applyFont="1" applyAlignment="1">
      <alignment horizontal="center" shrinkToFit="1"/>
    </xf>
    <xf numFmtId="0" fontId="7" fillId="0" borderId="1" xfId="0" applyFont="1" applyBorder="1" applyAlignment="1">
      <alignment horizontal="center" shrinkToFit="1"/>
    </xf>
    <xf numFmtId="49" fontId="8" fillId="0" borderId="1" xfId="0" applyNumberFormat="1" applyFont="1" applyBorder="1" applyAlignment="1">
      <alignment shrinkToFit="1"/>
    </xf>
    <xf numFmtId="0" fontId="9" fillId="0" borderId="0" xfId="0" applyFont="1" applyAlignment="1">
      <alignment horizontal="center" shrinkToFit="1"/>
    </xf>
    <xf numFmtId="49" fontId="10" fillId="0" borderId="1" xfId="0" applyNumberFormat="1" applyFont="1" applyBorder="1" applyAlignment="1">
      <alignment shrinkToFit="1"/>
    </xf>
    <xf numFmtId="0" fontId="9" fillId="0" borderId="1" xfId="0" applyFont="1" applyBorder="1" applyAlignment="1">
      <alignment horizontal="center" shrinkToFit="1"/>
    </xf>
    <xf numFmtId="0" fontId="13" fillId="0" borderId="1" xfId="0" applyFont="1" applyBorder="1" applyAlignment="1">
      <alignment vertical="center" shrinkToFit="1"/>
    </xf>
    <xf numFmtId="0" fontId="13" fillId="0" borderId="2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13" fillId="0" borderId="0" xfId="0" applyFont="1" applyAlignment="1">
      <alignment vertical="center" shrinkToFit="1"/>
    </xf>
    <xf numFmtId="0" fontId="0" fillId="0" borderId="3" xfId="0" applyBorder="1" applyAlignment="1">
      <alignment vertical="center"/>
    </xf>
    <xf numFmtId="0" fontId="14" fillId="0" borderId="4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shrinkToFit="1"/>
    </xf>
    <xf numFmtId="0" fontId="16" fillId="0" borderId="1" xfId="0" applyFont="1" applyBorder="1" applyAlignment="1">
      <alignment horizontal="center" shrinkToFit="1"/>
    </xf>
    <xf numFmtId="0" fontId="16" fillId="0" borderId="0" xfId="0" applyFont="1" applyAlignment="1">
      <alignment horizontal="center" shrinkToFit="1"/>
    </xf>
    <xf numFmtId="0" fontId="20" fillId="0" borderId="1" xfId="0" applyFont="1" applyBorder="1" applyAlignment="1">
      <alignment horizontal="center" shrinkToFit="1"/>
    </xf>
    <xf numFmtId="0" fontId="21" fillId="0" borderId="1" xfId="0" applyFont="1" applyBorder="1" applyAlignment="1">
      <alignment shrinkToFit="1"/>
    </xf>
    <xf numFmtId="0" fontId="7" fillId="0" borderId="1" xfId="0" applyFont="1" applyBorder="1" applyAlignment="1">
      <alignment shrinkToFit="1"/>
    </xf>
    <xf numFmtId="0" fontId="4" fillId="0" borderId="0" xfId="0" applyFont="1" applyAlignment="1">
      <alignment horizontal="right" shrinkToFit="1"/>
    </xf>
    <xf numFmtId="0" fontId="22" fillId="0" borderId="0" xfId="0" applyFont="1"/>
    <xf numFmtId="0" fontId="22" fillId="0" borderId="0" xfId="0" applyFont="1" applyAlignment="1">
      <alignment shrinkToFit="1"/>
    </xf>
    <xf numFmtId="0" fontId="23" fillId="0" borderId="0" xfId="0" applyFont="1" applyAlignment="1">
      <alignment shrinkToFit="1"/>
    </xf>
    <xf numFmtId="0" fontId="22" fillId="0" borderId="0" xfId="0" applyFont="1" applyAlignment="1">
      <alignment horizontal="center"/>
    </xf>
    <xf numFmtId="0" fontId="24" fillId="0" borderId="0" xfId="0" applyFont="1"/>
    <xf numFmtId="0" fontId="25" fillId="0" borderId="1" xfId="0" applyFont="1" applyBorder="1" applyAlignment="1">
      <alignment horizontal="left" vertical="center"/>
    </xf>
    <xf numFmtId="0" fontId="22" fillId="0" borderId="0" xfId="0" applyFont="1" applyBorder="1" applyAlignment="1">
      <alignment shrinkToFit="1"/>
    </xf>
    <xf numFmtId="0" fontId="23" fillId="0" borderId="0" xfId="0" applyFont="1" applyBorder="1" applyAlignment="1">
      <alignment shrinkToFit="1"/>
    </xf>
    <xf numFmtId="0" fontId="26" fillId="0" borderId="0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0" fontId="25" fillId="0" borderId="5" xfId="0" applyFont="1" applyBorder="1" applyAlignment="1">
      <alignment vertical="center"/>
    </xf>
    <xf numFmtId="0" fontId="28" fillId="0" borderId="6" xfId="0" applyFont="1" applyBorder="1" applyAlignment="1">
      <alignment vertical="center"/>
    </xf>
    <xf numFmtId="0" fontId="30" fillId="0" borderId="2" xfId="0" applyFont="1" applyBorder="1" applyAlignment="1">
      <alignment horizontal="left" vertical="center"/>
    </xf>
    <xf numFmtId="0" fontId="32" fillId="0" borderId="1" xfId="0" applyFont="1" applyBorder="1" applyAlignment="1">
      <alignment horizontal="center" shrinkToFit="1"/>
    </xf>
    <xf numFmtId="0" fontId="36" fillId="0" borderId="15" xfId="1" applyFont="1" applyBorder="1" applyAlignment="1">
      <alignment horizontal="center" vertical="center" shrinkToFit="1"/>
    </xf>
    <xf numFmtId="0" fontId="36" fillId="0" borderId="16" xfId="1" applyFont="1" applyBorder="1" applyAlignment="1">
      <alignment horizontal="center" vertical="center" shrinkToFit="1"/>
    </xf>
    <xf numFmtId="0" fontId="36" fillId="0" borderId="17" xfId="1" applyFont="1" applyBorder="1" applyAlignment="1">
      <alignment horizontal="center" vertical="center" shrinkToFit="1"/>
    </xf>
    <xf numFmtId="0" fontId="31" fillId="0" borderId="2" xfId="0" applyFont="1" applyBorder="1" applyAlignment="1">
      <alignment horizontal="left" vertical="center"/>
    </xf>
    <xf numFmtId="0" fontId="31" fillId="0" borderId="3" xfId="0" applyFont="1" applyBorder="1" applyAlignment="1">
      <alignment horizontal="left" vertical="center"/>
    </xf>
    <xf numFmtId="0" fontId="31" fillId="0" borderId="4" xfId="0" applyFont="1" applyBorder="1" applyAlignment="1">
      <alignment horizontal="left" vertical="center"/>
    </xf>
    <xf numFmtId="49" fontId="29" fillId="0" borderId="1" xfId="0" applyNumberFormat="1" applyFont="1" applyBorder="1" applyAlignment="1">
      <alignment shrinkToFit="1"/>
    </xf>
    <xf numFmtId="49" fontId="11" fillId="0" borderId="1" xfId="0" applyNumberFormat="1" applyFont="1" applyBorder="1" applyAlignment="1">
      <alignment shrinkToFit="1"/>
    </xf>
    <xf numFmtId="49" fontId="12" fillId="0" borderId="2" xfId="0" applyNumberFormat="1" applyFont="1" applyBorder="1" applyAlignment="1">
      <alignment horizontal="left" vertical="center" indent="65"/>
    </xf>
    <xf numFmtId="0" fontId="17" fillId="0" borderId="3" xfId="0" applyFont="1" applyBorder="1" applyAlignment="1">
      <alignment horizontal="left" vertical="center" indent="65"/>
    </xf>
    <xf numFmtId="0" fontId="17" fillId="0" borderId="4" xfId="0" applyFont="1" applyBorder="1" applyAlignment="1">
      <alignment horizontal="left" vertical="center" indent="65"/>
    </xf>
    <xf numFmtId="49" fontId="18" fillId="0" borderId="2" xfId="0" applyNumberFormat="1" applyFont="1" applyBorder="1" applyAlignment="1">
      <alignment horizontal="left" vertical="center" indent="15" shrinkToFit="1"/>
    </xf>
    <xf numFmtId="0" fontId="19" fillId="0" borderId="3" xfId="0" applyFont="1" applyBorder="1" applyAlignment="1">
      <alignment horizontal="left" vertical="center" indent="15"/>
    </xf>
    <xf numFmtId="49" fontId="6" fillId="0" borderId="2" xfId="0" applyNumberFormat="1" applyFont="1" applyBorder="1" applyAlignment="1">
      <alignment shrinkToFit="1"/>
    </xf>
    <xf numFmtId="0" fontId="1" fillId="0" borderId="4" xfId="0" applyFont="1" applyBorder="1" applyAlignment="1">
      <alignment shrinkToFit="1"/>
    </xf>
    <xf numFmtId="0" fontId="32" fillId="0" borderId="7" xfId="0" applyFont="1" applyBorder="1" applyAlignment="1">
      <alignment horizontal="center" vertical="center" wrapText="1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43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381000</xdr:colOff>
      <xdr:row>22</xdr:row>
      <xdr:rowOff>38100</xdr:rowOff>
    </xdr:from>
    <xdr:to>
      <xdr:col>20</xdr:col>
      <xdr:colOff>571500</xdr:colOff>
      <xdr:row>37</xdr:row>
      <xdr:rowOff>38100</xdr:rowOff>
    </xdr:to>
    <xdr:pic>
      <xdr:nvPicPr>
        <xdr:cNvPr id="3" name="Immagine 2" descr="lp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38000" y="5232400"/>
          <a:ext cx="2628900" cy="304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birdingveneto.eu/localpatch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U400"/>
  <sheetViews>
    <sheetView tabSelected="1" workbookViewId="0">
      <pane ySplit="3" topLeftCell="A4" activePane="bottomLeft" state="frozenSplit"/>
      <selection pane="bottomLeft" activeCell="Q2" sqref="Q2"/>
    </sheetView>
  </sheetViews>
  <sheetFormatPr baseColWidth="10" defaultColWidth="10.6640625" defaultRowHeight="16" x14ac:dyDescent="0.2"/>
  <cols>
    <col min="1" max="1" width="5.83203125" style="1" customWidth="1"/>
    <col min="2" max="2" width="27.1640625" style="2" customWidth="1"/>
    <col min="3" max="3" width="25.6640625" style="3" customWidth="1"/>
    <col min="4" max="15" width="6.33203125" style="8" customWidth="1"/>
    <col min="16" max="16" width="6.33203125" style="22" customWidth="1"/>
    <col min="17" max="17" width="5.5" style="1" customWidth="1"/>
    <col min="18" max="16384" width="10.6640625" style="1"/>
  </cols>
  <sheetData>
    <row r="1" spans="1:21" s="17" customFormat="1" ht="50" customHeight="1" thickBot="1" x14ac:dyDescent="0.2">
      <c r="A1" s="14"/>
      <c r="B1" s="42" t="s">
        <v>909</v>
      </c>
      <c r="C1" s="18"/>
      <c r="D1" s="15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9"/>
      <c r="R1" s="44" t="s">
        <v>940</v>
      </c>
      <c r="S1" s="45"/>
      <c r="T1" s="45"/>
      <c r="U1" s="46"/>
    </row>
    <row r="2" spans="1:21" s="17" customFormat="1" ht="35.25" customHeight="1" x14ac:dyDescent="0.15">
      <c r="A2" s="14"/>
      <c r="B2" s="47" t="s">
        <v>908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9"/>
      <c r="R2" s="26" t="s">
        <v>17</v>
      </c>
      <c r="S2" s="26" t="s">
        <v>18</v>
      </c>
    </row>
    <row r="3" spans="1:21" x14ac:dyDescent="0.2">
      <c r="A3" s="4"/>
      <c r="B3" s="10" t="s">
        <v>603</v>
      </c>
      <c r="C3" s="10" t="s">
        <v>604</v>
      </c>
      <c r="D3" s="9" t="s">
        <v>643</v>
      </c>
      <c r="E3" s="9" t="s">
        <v>644</v>
      </c>
      <c r="F3" s="9" t="s">
        <v>645</v>
      </c>
      <c r="G3" s="9" t="s">
        <v>646</v>
      </c>
      <c r="H3" s="9" t="s">
        <v>510</v>
      </c>
      <c r="I3" s="9" t="s">
        <v>511</v>
      </c>
      <c r="J3" s="9" t="s">
        <v>512</v>
      </c>
      <c r="K3" s="9" t="s">
        <v>513</v>
      </c>
      <c r="L3" s="9" t="s">
        <v>514</v>
      </c>
      <c r="M3" s="9" t="s">
        <v>515</v>
      </c>
      <c r="N3" s="9" t="s">
        <v>516</v>
      </c>
      <c r="O3" s="9" t="s">
        <v>433</v>
      </c>
      <c r="P3" s="20">
        <v>2019</v>
      </c>
      <c r="R3" s="25">
        <f>P399</f>
        <v>0</v>
      </c>
      <c r="S3" s="24">
        <f>P397</f>
        <v>0</v>
      </c>
      <c r="T3" s="11"/>
      <c r="U3" s="11"/>
    </row>
    <row r="4" spans="1:21" ht="19" thickBot="1" x14ac:dyDescent="0.25">
      <c r="A4" s="4"/>
      <c r="B4" s="50" t="s">
        <v>907</v>
      </c>
      <c r="C4" s="51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21"/>
    </row>
    <row r="5" spans="1:21" x14ac:dyDescent="0.2">
      <c r="A5" s="4">
        <f>A4+1</f>
        <v>1</v>
      </c>
      <c r="B5" s="12" t="s">
        <v>131</v>
      </c>
      <c r="C5" s="6" t="s">
        <v>132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23">
        <f>IF(D5="X",1,IF(E5="X",1,IF(F5="X",1,IF(G5="X",1,IF(H5="X",1,IF(I5="X",1,IF(J5="X",1,IF(K5="X",1,IF(L5="X",1,IF(M5="X",1,IF(N5="X",1,IF(O5="X",1,0))))))))))))</f>
        <v>0</v>
      </c>
      <c r="R5" s="59" t="s">
        <v>939</v>
      </c>
      <c r="S5" s="60"/>
      <c r="T5" s="60"/>
      <c r="U5" s="61"/>
    </row>
    <row r="6" spans="1:21" x14ac:dyDescent="0.2">
      <c r="A6" s="4">
        <f t="shared" ref="A6:A68" si="0">A5+1</f>
        <v>2</v>
      </c>
      <c r="B6" s="12" t="s">
        <v>601</v>
      </c>
      <c r="C6" s="6" t="s">
        <v>602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23">
        <f t="shared" ref="P6:P68" si="1">IF(D6="X",1,IF(E6="X",1,IF(F6="X",1,IF(G6="X",1,IF(H6="X",1,IF(I6="X",1,IF(J6="X",1,IF(K6="X",1,IF(L6="X",1,IF(M6="X",1,IF(N6="X",1,IF(O6="X",1,0))))))))))))</f>
        <v>0</v>
      </c>
      <c r="R6" s="62"/>
      <c r="S6" s="63"/>
      <c r="T6" s="63"/>
      <c r="U6" s="64"/>
    </row>
    <row r="7" spans="1:21" x14ac:dyDescent="0.2">
      <c r="A7" s="4">
        <f t="shared" si="0"/>
        <v>3</v>
      </c>
      <c r="B7" s="12" t="s">
        <v>941</v>
      </c>
      <c r="C7" s="6" t="s">
        <v>538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23">
        <f t="shared" si="1"/>
        <v>0</v>
      </c>
      <c r="R7" s="62"/>
      <c r="S7" s="63"/>
      <c r="T7" s="63"/>
      <c r="U7" s="64"/>
    </row>
    <row r="8" spans="1:21" x14ac:dyDescent="0.2">
      <c r="A8" s="4">
        <f t="shared" si="0"/>
        <v>4</v>
      </c>
      <c r="B8" s="12" t="s">
        <v>599</v>
      </c>
      <c r="C8" s="6" t="s">
        <v>600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23">
        <f t="shared" si="1"/>
        <v>0</v>
      </c>
      <c r="R8" s="62"/>
      <c r="S8" s="63"/>
      <c r="T8" s="63"/>
      <c r="U8" s="64"/>
    </row>
    <row r="9" spans="1:21" x14ac:dyDescent="0.2">
      <c r="A9" s="4">
        <f t="shared" si="0"/>
        <v>5</v>
      </c>
      <c r="B9" s="12" t="s">
        <v>448</v>
      </c>
      <c r="C9" s="6" t="s">
        <v>537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23">
        <f t="shared" si="1"/>
        <v>0</v>
      </c>
      <c r="R9" s="62"/>
      <c r="S9" s="63"/>
      <c r="T9" s="63"/>
      <c r="U9" s="64"/>
    </row>
    <row r="10" spans="1:21" x14ac:dyDescent="0.2">
      <c r="A10" s="4">
        <f t="shared" si="0"/>
        <v>6</v>
      </c>
      <c r="B10" s="12" t="s">
        <v>697</v>
      </c>
      <c r="C10" s="6" t="s">
        <v>698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23">
        <f t="shared" si="1"/>
        <v>0</v>
      </c>
      <c r="R10" s="62"/>
      <c r="S10" s="63"/>
      <c r="T10" s="63"/>
      <c r="U10" s="64"/>
    </row>
    <row r="11" spans="1:21" x14ac:dyDescent="0.2">
      <c r="A11" s="4">
        <f t="shared" si="0"/>
        <v>7</v>
      </c>
      <c r="B11" s="12" t="s">
        <v>447</v>
      </c>
      <c r="C11" s="6" t="s">
        <v>536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23">
        <f t="shared" si="1"/>
        <v>0</v>
      </c>
      <c r="R11" s="62"/>
      <c r="S11" s="63"/>
      <c r="T11" s="63"/>
      <c r="U11" s="64"/>
    </row>
    <row r="12" spans="1:21" x14ac:dyDescent="0.2">
      <c r="A12" s="4">
        <f t="shared" si="0"/>
        <v>8</v>
      </c>
      <c r="B12" s="12" t="s">
        <v>700</v>
      </c>
      <c r="C12" s="6" t="s">
        <v>701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23">
        <f t="shared" si="1"/>
        <v>0</v>
      </c>
      <c r="R12" s="62"/>
      <c r="S12" s="63"/>
      <c r="T12" s="63"/>
      <c r="U12" s="64"/>
    </row>
    <row r="13" spans="1:21" x14ac:dyDescent="0.2">
      <c r="A13" s="4">
        <f t="shared" si="0"/>
        <v>9</v>
      </c>
      <c r="B13" s="12" t="s">
        <v>446</v>
      </c>
      <c r="C13" s="6" t="s">
        <v>535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23">
        <f t="shared" si="1"/>
        <v>0</v>
      </c>
      <c r="R13" s="62"/>
      <c r="S13" s="63"/>
      <c r="T13" s="63"/>
      <c r="U13" s="64"/>
    </row>
    <row r="14" spans="1:21" x14ac:dyDescent="0.2">
      <c r="A14" s="4">
        <f t="shared" si="0"/>
        <v>10</v>
      </c>
      <c r="B14" s="12" t="s">
        <v>445</v>
      </c>
      <c r="C14" s="6" t="s">
        <v>534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23">
        <f t="shared" si="1"/>
        <v>0</v>
      </c>
      <c r="R14" s="62"/>
      <c r="S14" s="63"/>
      <c r="T14" s="63"/>
      <c r="U14" s="64"/>
    </row>
    <row r="15" spans="1:21" x14ac:dyDescent="0.2">
      <c r="A15" s="4">
        <f t="shared" si="0"/>
        <v>11</v>
      </c>
      <c r="B15" s="12" t="s">
        <v>705</v>
      </c>
      <c r="C15" s="6" t="s">
        <v>910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23">
        <f t="shared" si="1"/>
        <v>0</v>
      </c>
      <c r="R15" s="62"/>
      <c r="S15" s="63"/>
      <c r="T15" s="63"/>
      <c r="U15" s="64"/>
    </row>
    <row r="16" spans="1:21" x14ac:dyDescent="0.2">
      <c r="A16" s="4">
        <f t="shared" si="0"/>
        <v>12</v>
      </c>
      <c r="B16" s="12" t="s">
        <v>129</v>
      </c>
      <c r="C16" s="6" t="s">
        <v>130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23">
        <f t="shared" si="1"/>
        <v>0</v>
      </c>
      <c r="R16" s="62"/>
      <c r="S16" s="63"/>
      <c r="T16" s="63"/>
      <c r="U16" s="64"/>
    </row>
    <row r="17" spans="1:21" x14ac:dyDescent="0.2">
      <c r="A17" s="4">
        <f t="shared" si="0"/>
        <v>13</v>
      </c>
      <c r="B17" s="12" t="s">
        <v>76</v>
      </c>
      <c r="C17" s="6" t="s">
        <v>77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23">
        <f t="shared" si="1"/>
        <v>0</v>
      </c>
      <c r="R17" s="62"/>
      <c r="S17" s="63"/>
      <c r="T17" s="63"/>
      <c r="U17" s="64"/>
    </row>
    <row r="18" spans="1:21" x14ac:dyDescent="0.2">
      <c r="A18" s="4">
        <f t="shared" si="0"/>
        <v>14</v>
      </c>
      <c r="B18" s="12" t="s">
        <v>450</v>
      </c>
      <c r="C18" s="6" t="s">
        <v>540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23">
        <f t="shared" si="1"/>
        <v>0</v>
      </c>
      <c r="R18" s="62"/>
      <c r="S18" s="63"/>
      <c r="T18" s="63"/>
      <c r="U18" s="64"/>
    </row>
    <row r="19" spans="1:21" x14ac:dyDescent="0.2">
      <c r="A19" s="4">
        <f t="shared" si="0"/>
        <v>15</v>
      </c>
      <c r="B19" s="12" t="s">
        <v>449</v>
      </c>
      <c r="C19" s="6" t="s">
        <v>539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23">
        <f t="shared" si="1"/>
        <v>0</v>
      </c>
      <c r="R19" s="62"/>
      <c r="S19" s="63"/>
      <c r="T19" s="63"/>
      <c r="U19" s="64"/>
    </row>
    <row r="20" spans="1:21" x14ac:dyDescent="0.2">
      <c r="A20" s="4">
        <f t="shared" si="0"/>
        <v>16</v>
      </c>
      <c r="B20" s="12" t="s">
        <v>451</v>
      </c>
      <c r="C20" s="6" t="s">
        <v>647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23">
        <f t="shared" si="1"/>
        <v>0</v>
      </c>
      <c r="R20" s="62"/>
      <c r="S20" s="63"/>
      <c r="T20" s="63"/>
      <c r="U20" s="64"/>
    </row>
    <row r="21" spans="1:21" ht="17" thickBot="1" x14ac:dyDescent="0.25">
      <c r="A21" s="4">
        <f t="shared" si="0"/>
        <v>17</v>
      </c>
      <c r="B21" s="12" t="s">
        <v>457</v>
      </c>
      <c r="C21" s="6" t="s">
        <v>911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23">
        <f t="shared" si="1"/>
        <v>0</v>
      </c>
      <c r="R21" s="65"/>
      <c r="S21" s="66"/>
      <c r="T21" s="66"/>
      <c r="U21" s="67"/>
    </row>
    <row r="22" spans="1:21" x14ac:dyDescent="0.2">
      <c r="A22" s="4">
        <f t="shared" si="0"/>
        <v>18</v>
      </c>
      <c r="B22" s="12" t="s">
        <v>912</v>
      </c>
      <c r="C22" s="6" t="s">
        <v>913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23">
        <f t="shared" si="1"/>
        <v>0</v>
      </c>
    </row>
    <row r="23" spans="1:21" x14ac:dyDescent="0.2">
      <c r="A23" s="4">
        <f t="shared" si="0"/>
        <v>19</v>
      </c>
      <c r="B23" s="12" t="s">
        <v>458</v>
      </c>
      <c r="C23" s="6" t="s">
        <v>914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23">
        <f t="shared" si="1"/>
        <v>0</v>
      </c>
    </row>
    <row r="24" spans="1:21" x14ac:dyDescent="0.2">
      <c r="A24" s="4">
        <f t="shared" si="0"/>
        <v>20</v>
      </c>
      <c r="B24" s="12" t="s">
        <v>453</v>
      </c>
      <c r="C24" s="6" t="s">
        <v>915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23">
        <f t="shared" si="1"/>
        <v>0</v>
      </c>
    </row>
    <row r="25" spans="1:21" x14ac:dyDescent="0.2">
      <c r="A25" s="4">
        <f t="shared" si="0"/>
        <v>21</v>
      </c>
      <c r="B25" s="12" t="s">
        <v>452</v>
      </c>
      <c r="C25" s="6" t="s">
        <v>916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23">
        <f t="shared" si="1"/>
        <v>0</v>
      </c>
    </row>
    <row r="26" spans="1:21" x14ac:dyDescent="0.2">
      <c r="A26" s="4">
        <f t="shared" si="0"/>
        <v>22</v>
      </c>
      <c r="B26" s="12" t="s">
        <v>455</v>
      </c>
      <c r="C26" s="6" t="s">
        <v>649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23">
        <f t="shared" si="1"/>
        <v>0</v>
      </c>
    </row>
    <row r="27" spans="1:21" x14ac:dyDescent="0.2">
      <c r="A27" s="4">
        <f t="shared" si="0"/>
        <v>23</v>
      </c>
      <c r="B27" s="12" t="s">
        <v>456</v>
      </c>
      <c r="C27" s="6" t="s">
        <v>650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23">
        <f t="shared" si="1"/>
        <v>0</v>
      </c>
    </row>
    <row r="28" spans="1:21" x14ac:dyDescent="0.2">
      <c r="A28" s="4">
        <f t="shared" si="0"/>
        <v>24</v>
      </c>
      <c r="B28" s="12" t="s">
        <v>454</v>
      </c>
      <c r="C28" s="6" t="s">
        <v>648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23">
        <f t="shared" si="1"/>
        <v>0</v>
      </c>
    </row>
    <row r="29" spans="1:21" x14ac:dyDescent="0.2">
      <c r="A29" s="4">
        <f t="shared" si="0"/>
        <v>25</v>
      </c>
      <c r="B29" s="12" t="s">
        <v>459</v>
      </c>
      <c r="C29" s="6" t="s">
        <v>651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23">
        <f t="shared" si="1"/>
        <v>0</v>
      </c>
    </row>
    <row r="30" spans="1:21" x14ac:dyDescent="0.2">
      <c r="A30" s="4">
        <f t="shared" si="0"/>
        <v>26</v>
      </c>
      <c r="B30" s="12" t="s">
        <v>460</v>
      </c>
      <c r="C30" s="6" t="s">
        <v>678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23">
        <f t="shared" si="1"/>
        <v>0</v>
      </c>
    </row>
    <row r="31" spans="1:21" x14ac:dyDescent="0.2">
      <c r="A31" s="4">
        <f t="shared" si="0"/>
        <v>27</v>
      </c>
      <c r="B31" s="12" t="s">
        <v>462</v>
      </c>
      <c r="C31" s="6" t="s">
        <v>588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23">
        <f t="shared" si="1"/>
        <v>0</v>
      </c>
    </row>
    <row r="32" spans="1:21" x14ac:dyDescent="0.2">
      <c r="A32" s="4">
        <f t="shared" si="0"/>
        <v>28</v>
      </c>
      <c r="B32" s="12" t="s">
        <v>461</v>
      </c>
      <c r="C32" s="6" t="s">
        <v>679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23">
        <f t="shared" si="1"/>
        <v>0</v>
      </c>
    </row>
    <row r="33" spans="1:16" x14ac:dyDescent="0.2">
      <c r="A33" s="4">
        <f t="shared" si="0"/>
        <v>29</v>
      </c>
      <c r="B33" s="12" t="s">
        <v>463</v>
      </c>
      <c r="C33" s="6" t="s">
        <v>589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23">
        <f t="shared" si="1"/>
        <v>0</v>
      </c>
    </row>
    <row r="34" spans="1:16" x14ac:dyDescent="0.2">
      <c r="A34" s="4">
        <f t="shared" si="0"/>
        <v>30</v>
      </c>
      <c r="B34" s="12" t="s">
        <v>464</v>
      </c>
      <c r="C34" s="6" t="s">
        <v>590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23">
        <f t="shared" si="1"/>
        <v>0</v>
      </c>
    </row>
    <row r="35" spans="1:16" x14ac:dyDescent="0.2">
      <c r="A35" s="4">
        <f t="shared" si="0"/>
        <v>31</v>
      </c>
      <c r="B35" s="12" t="s">
        <v>78</v>
      </c>
      <c r="C35" s="6" t="s">
        <v>114</v>
      </c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23">
        <f t="shared" si="1"/>
        <v>0</v>
      </c>
    </row>
    <row r="36" spans="1:16" x14ac:dyDescent="0.2">
      <c r="A36" s="4">
        <f t="shared" si="0"/>
        <v>32</v>
      </c>
      <c r="B36" s="12" t="s">
        <v>467</v>
      </c>
      <c r="C36" s="6" t="s">
        <v>593</v>
      </c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23">
        <f t="shared" si="1"/>
        <v>0</v>
      </c>
    </row>
    <row r="37" spans="1:16" x14ac:dyDescent="0.2">
      <c r="A37" s="4">
        <f t="shared" si="0"/>
        <v>33</v>
      </c>
      <c r="B37" s="12" t="s">
        <v>466</v>
      </c>
      <c r="C37" s="6" t="s">
        <v>592</v>
      </c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23">
        <f t="shared" si="1"/>
        <v>0</v>
      </c>
    </row>
    <row r="38" spans="1:16" x14ac:dyDescent="0.2">
      <c r="A38" s="4">
        <f t="shared" si="0"/>
        <v>34</v>
      </c>
      <c r="B38" s="12" t="s">
        <v>465</v>
      </c>
      <c r="C38" s="6" t="s">
        <v>591</v>
      </c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23">
        <f t="shared" si="1"/>
        <v>0</v>
      </c>
    </row>
    <row r="39" spans="1:16" x14ac:dyDescent="0.2">
      <c r="A39" s="4">
        <f t="shared" si="0"/>
        <v>35</v>
      </c>
      <c r="B39" s="12" t="s">
        <v>468</v>
      </c>
      <c r="C39" s="6" t="s">
        <v>594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23">
        <f t="shared" si="1"/>
        <v>0</v>
      </c>
    </row>
    <row r="40" spans="1:16" x14ac:dyDescent="0.2">
      <c r="A40" s="4">
        <f t="shared" si="0"/>
        <v>36</v>
      </c>
      <c r="B40" s="12" t="s">
        <v>469</v>
      </c>
      <c r="C40" s="6" t="s">
        <v>595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23">
        <f t="shared" si="1"/>
        <v>0</v>
      </c>
    </row>
    <row r="41" spans="1:16" x14ac:dyDescent="0.2">
      <c r="A41" s="4">
        <f t="shared" si="0"/>
        <v>37</v>
      </c>
      <c r="B41" s="12" t="s">
        <v>471</v>
      </c>
      <c r="C41" s="6" t="s">
        <v>584</v>
      </c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23">
        <f t="shared" si="1"/>
        <v>0</v>
      </c>
    </row>
    <row r="42" spans="1:16" x14ac:dyDescent="0.2">
      <c r="A42" s="4">
        <f t="shared" si="0"/>
        <v>38</v>
      </c>
      <c r="B42" s="12" t="s">
        <v>470</v>
      </c>
      <c r="C42" s="6" t="s">
        <v>596</v>
      </c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23">
        <f t="shared" si="1"/>
        <v>0</v>
      </c>
    </row>
    <row r="43" spans="1:16" x14ac:dyDescent="0.2">
      <c r="A43" s="4">
        <f t="shared" si="0"/>
        <v>39</v>
      </c>
      <c r="B43" s="12" t="s">
        <v>472</v>
      </c>
      <c r="C43" s="6" t="s">
        <v>585</v>
      </c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23">
        <f t="shared" si="1"/>
        <v>0</v>
      </c>
    </row>
    <row r="44" spans="1:16" x14ac:dyDescent="0.2">
      <c r="A44" s="4">
        <f t="shared" si="0"/>
        <v>40</v>
      </c>
      <c r="B44" s="12" t="s">
        <v>726</v>
      </c>
      <c r="C44" s="6" t="s">
        <v>727</v>
      </c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23">
        <f t="shared" si="1"/>
        <v>0</v>
      </c>
    </row>
    <row r="45" spans="1:16" x14ac:dyDescent="0.2">
      <c r="A45" s="4">
        <f t="shared" si="0"/>
        <v>41</v>
      </c>
      <c r="B45" s="12" t="s">
        <v>476</v>
      </c>
      <c r="C45" s="6" t="s">
        <v>430</v>
      </c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23">
        <f t="shared" si="1"/>
        <v>0</v>
      </c>
    </row>
    <row r="46" spans="1:16" x14ac:dyDescent="0.2">
      <c r="A46" s="4">
        <f t="shared" si="0"/>
        <v>42</v>
      </c>
      <c r="B46" s="12" t="s">
        <v>479</v>
      </c>
      <c r="C46" s="6" t="s">
        <v>517</v>
      </c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23">
        <f t="shared" si="1"/>
        <v>0</v>
      </c>
    </row>
    <row r="47" spans="1:16" x14ac:dyDescent="0.2">
      <c r="A47" s="4">
        <f t="shared" si="0"/>
        <v>43</v>
      </c>
      <c r="B47" s="12" t="s">
        <v>478</v>
      </c>
      <c r="C47" s="6" t="s">
        <v>728</v>
      </c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23">
        <f t="shared" si="1"/>
        <v>0</v>
      </c>
    </row>
    <row r="48" spans="1:16" x14ac:dyDescent="0.2">
      <c r="A48" s="4">
        <f t="shared" si="0"/>
        <v>44</v>
      </c>
      <c r="B48" s="12" t="s">
        <v>477</v>
      </c>
      <c r="C48" s="6" t="s">
        <v>431</v>
      </c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23">
        <f t="shared" si="1"/>
        <v>0</v>
      </c>
    </row>
    <row r="49" spans="1:16" x14ac:dyDescent="0.2">
      <c r="A49" s="4">
        <f t="shared" si="0"/>
        <v>45</v>
      </c>
      <c r="B49" s="12" t="s">
        <v>475</v>
      </c>
      <c r="C49" s="6" t="s">
        <v>429</v>
      </c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23">
        <f t="shared" si="1"/>
        <v>0</v>
      </c>
    </row>
    <row r="50" spans="1:16" x14ac:dyDescent="0.2">
      <c r="A50" s="4">
        <f t="shared" si="0"/>
        <v>46</v>
      </c>
      <c r="B50" s="12" t="s">
        <v>474</v>
      </c>
      <c r="C50" s="6" t="s">
        <v>587</v>
      </c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23">
        <f t="shared" si="1"/>
        <v>0</v>
      </c>
    </row>
    <row r="51" spans="1:16" x14ac:dyDescent="0.2">
      <c r="A51" s="4">
        <f t="shared" si="0"/>
        <v>47</v>
      </c>
      <c r="B51" s="12" t="s">
        <v>480</v>
      </c>
      <c r="C51" s="6" t="s">
        <v>518</v>
      </c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23">
        <f t="shared" si="1"/>
        <v>0</v>
      </c>
    </row>
    <row r="52" spans="1:16" x14ac:dyDescent="0.2">
      <c r="A52" s="4">
        <f t="shared" si="0"/>
        <v>48</v>
      </c>
      <c r="B52" s="12" t="s">
        <v>473</v>
      </c>
      <c r="C52" s="6" t="s">
        <v>586</v>
      </c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23">
        <f t="shared" si="1"/>
        <v>0</v>
      </c>
    </row>
    <row r="53" spans="1:16" x14ac:dyDescent="0.2">
      <c r="A53" s="4">
        <f t="shared" si="0"/>
        <v>49</v>
      </c>
      <c r="B53" s="12" t="s">
        <v>481</v>
      </c>
      <c r="C53" s="6" t="s">
        <v>519</v>
      </c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23">
        <f t="shared" si="1"/>
        <v>0</v>
      </c>
    </row>
    <row r="54" spans="1:16" x14ac:dyDescent="0.2">
      <c r="A54" s="4">
        <f t="shared" si="0"/>
        <v>50</v>
      </c>
      <c r="B54" s="12" t="s">
        <v>482</v>
      </c>
      <c r="C54" s="6" t="s">
        <v>520</v>
      </c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23">
        <f t="shared" si="1"/>
        <v>0</v>
      </c>
    </row>
    <row r="55" spans="1:16" x14ac:dyDescent="0.2">
      <c r="A55" s="4">
        <f t="shared" si="0"/>
        <v>51</v>
      </c>
      <c r="B55" s="12" t="s">
        <v>483</v>
      </c>
      <c r="C55" s="6" t="s">
        <v>521</v>
      </c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23">
        <f t="shared" si="1"/>
        <v>0</v>
      </c>
    </row>
    <row r="56" spans="1:16" x14ac:dyDescent="0.2">
      <c r="A56" s="4">
        <f t="shared" si="0"/>
        <v>52</v>
      </c>
      <c r="B56" s="12" t="s">
        <v>484</v>
      </c>
      <c r="C56" s="6" t="s">
        <v>522</v>
      </c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23">
        <f t="shared" si="1"/>
        <v>0</v>
      </c>
    </row>
    <row r="57" spans="1:16" x14ac:dyDescent="0.2">
      <c r="A57" s="4">
        <f t="shared" si="0"/>
        <v>53</v>
      </c>
      <c r="B57" s="12" t="s">
        <v>731</v>
      </c>
      <c r="C57" s="6" t="s">
        <v>732</v>
      </c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23">
        <f t="shared" si="1"/>
        <v>0</v>
      </c>
    </row>
    <row r="58" spans="1:16" x14ac:dyDescent="0.2">
      <c r="A58" s="4">
        <f t="shared" si="0"/>
        <v>54</v>
      </c>
      <c r="B58" s="12" t="s">
        <v>917</v>
      </c>
      <c r="C58" s="6" t="s">
        <v>734</v>
      </c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23">
        <f t="shared" si="1"/>
        <v>0</v>
      </c>
    </row>
    <row r="59" spans="1:16" x14ac:dyDescent="0.2">
      <c r="A59" s="4">
        <f t="shared" si="0"/>
        <v>55</v>
      </c>
      <c r="B59" s="12" t="s">
        <v>736</v>
      </c>
      <c r="C59" s="6" t="s">
        <v>737</v>
      </c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23">
        <f t="shared" si="1"/>
        <v>0</v>
      </c>
    </row>
    <row r="60" spans="1:16" x14ac:dyDescent="0.2">
      <c r="A60" s="4">
        <f t="shared" si="0"/>
        <v>56</v>
      </c>
      <c r="B60" s="12" t="s">
        <v>738</v>
      </c>
      <c r="C60" s="6" t="s">
        <v>739</v>
      </c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23">
        <f t="shared" si="1"/>
        <v>0</v>
      </c>
    </row>
    <row r="61" spans="1:16" x14ac:dyDescent="0.2">
      <c r="A61" s="4">
        <f t="shared" si="0"/>
        <v>57</v>
      </c>
      <c r="B61" s="12" t="s">
        <v>173</v>
      </c>
      <c r="C61" s="6" t="s">
        <v>545</v>
      </c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23">
        <f t="shared" si="1"/>
        <v>0</v>
      </c>
    </row>
    <row r="62" spans="1:16" x14ac:dyDescent="0.2">
      <c r="A62" s="4">
        <f t="shared" si="0"/>
        <v>58</v>
      </c>
      <c r="B62" s="12" t="s">
        <v>175</v>
      </c>
      <c r="C62" s="6" t="s">
        <v>547</v>
      </c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23">
        <f t="shared" si="1"/>
        <v>0</v>
      </c>
    </row>
    <row r="63" spans="1:16" x14ac:dyDescent="0.2">
      <c r="A63" s="4">
        <f t="shared" si="0"/>
        <v>59</v>
      </c>
      <c r="B63" s="12" t="s">
        <v>174</v>
      </c>
      <c r="C63" s="6" t="s">
        <v>546</v>
      </c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23">
        <f t="shared" si="1"/>
        <v>0</v>
      </c>
    </row>
    <row r="64" spans="1:16" x14ac:dyDescent="0.2">
      <c r="A64" s="4">
        <f t="shared" si="0"/>
        <v>60</v>
      </c>
      <c r="B64" s="12" t="s">
        <v>176</v>
      </c>
      <c r="C64" s="6" t="s">
        <v>653</v>
      </c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23">
        <f t="shared" si="1"/>
        <v>0</v>
      </c>
    </row>
    <row r="65" spans="1:16" x14ac:dyDescent="0.2">
      <c r="A65" s="4">
        <f t="shared" si="0"/>
        <v>61</v>
      </c>
      <c r="B65" s="12" t="s">
        <v>177</v>
      </c>
      <c r="C65" s="6" t="s">
        <v>654</v>
      </c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23">
        <f t="shared" si="1"/>
        <v>0</v>
      </c>
    </row>
    <row r="66" spans="1:16" x14ac:dyDescent="0.2">
      <c r="A66" s="4">
        <f t="shared" si="0"/>
        <v>62</v>
      </c>
      <c r="B66" s="12" t="s">
        <v>172</v>
      </c>
      <c r="C66" s="6" t="s">
        <v>544</v>
      </c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23">
        <f t="shared" si="1"/>
        <v>0</v>
      </c>
    </row>
    <row r="67" spans="1:16" x14ac:dyDescent="0.2">
      <c r="A67" s="4">
        <f t="shared" si="0"/>
        <v>63</v>
      </c>
      <c r="B67" s="12" t="s">
        <v>30</v>
      </c>
      <c r="C67" s="6" t="s">
        <v>350</v>
      </c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23">
        <f t="shared" si="1"/>
        <v>0</v>
      </c>
    </row>
    <row r="68" spans="1:16" x14ac:dyDescent="0.2">
      <c r="A68" s="4">
        <f t="shared" si="0"/>
        <v>64</v>
      </c>
      <c r="B68" s="12" t="s">
        <v>31</v>
      </c>
      <c r="C68" s="6" t="s">
        <v>351</v>
      </c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23">
        <f t="shared" si="1"/>
        <v>0</v>
      </c>
    </row>
    <row r="69" spans="1:16" x14ac:dyDescent="0.2">
      <c r="A69" s="4">
        <f t="shared" ref="A69:A132" si="2">A68+1</f>
        <v>65</v>
      </c>
      <c r="B69" s="12" t="s">
        <v>33</v>
      </c>
      <c r="C69" s="6" t="s">
        <v>542</v>
      </c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23">
        <f t="shared" ref="P69:P132" si="3">IF(D69="X",1,IF(E69="X",1,IF(F69="X",1,IF(G69="X",1,IF(H69="X",1,IF(I69="X",1,IF(J69="X",1,IF(K69="X",1,IF(L69="X",1,IF(M69="X",1,IF(N69="X",1,IF(O69="X",1,0))))))))))))</f>
        <v>0</v>
      </c>
    </row>
    <row r="70" spans="1:16" x14ac:dyDescent="0.2">
      <c r="A70" s="4">
        <f t="shared" si="2"/>
        <v>66</v>
      </c>
      <c r="B70" s="12" t="s">
        <v>32</v>
      </c>
      <c r="C70" s="6" t="s">
        <v>541</v>
      </c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23">
        <f t="shared" si="3"/>
        <v>0</v>
      </c>
    </row>
    <row r="71" spans="1:16" x14ac:dyDescent="0.2">
      <c r="A71" s="4">
        <f t="shared" si="2"/>
        <v>67</v>
      </c>
      <c r="B71" s="12" t="s">
        <v>34</v>
      </c>
      <c r="C71" s="6" t="s">
        <v>543</v>
      </c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23">
        <f t="shared" si="3"/>
        <v>0</v>
      </c>
    </row>
    <row r="72" spans="1:16" x14ac:dyDescent="0.2">
      <c r="A72" s="4">
        <f t="shared" si="2"/>
        <v>68</v>
      </c>
      <c r="B72" s="12" t="s">
        <v>20</v>
      </c>
      <c r="C72" s="6" t="s">
        <v>525</v>
      </c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23">
        <f t="shared" si="3"/>
        <v>0</v>
      </c>
    </row>
    <row r="73" spans="1:16" x14ac:dyDescent="0.2">
      <c r="A73" s="4">
        <f t="shared" si="2"/>
        <v>69</v>
      </c>
      <c r="B73" s="12" t="s">
        <v>21</v>
      </c>
      <c r="C73" s="6" t="s">
        <v>526</v>
      </c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23">
        <f t="shared" si="3"/>
        <v>0</v>
      </c>
    </row>
    <row r="74" spans="1:16" x14ac:dyDescent="0.2">
      <c r="A74" s="4">
        <f t="shared" si="2"/>
        <v>70</v>
      </c>
      <c r="B74" s="12" t="s">
        <v>22</v>
      </c>
      <c r="C74" s="6" t="s">
        <v>527</v>
      </c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23">
        <f t="shared" si="3"/>
        <v>0</v>
      </c>
    </row>
    <row r="75" spans="1:16" x14ac:dyDescent="0.2">
      <c r="A75" s="4">
        <f t="shared" si="2"/>
        <v>71</v>
      </c>
      <c r="B75" s="12" t="s">
        <v>23</v>
      </c>
      <c r="C75" s="6" t="s">
        <v>528</v>
      </c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23">
        <f t="shared" si="3"/>
        <v>0</v>
      </c>
    </row>
    <row r="76" spans="1:16" x14ac:dyDescent="0.2">
      <c r="A76" s="4">
        <f t="shared" si="2"/>
        <v>72</v>
      </c>
      <c r="B76" s="12" t="s">
        <v>24</v>
      </c>
      <c r="C76" s="6" t="s">
        <v>529</v>
      </c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23">
        <f t="shared" si="3"/>
        <v>0</v>
      </c>
    </row>
    <row r="77" spans="1:16" x14ac:dyDescent="0.2">
      <c r="A77" s="4">
        <f t="shared" si="2"/>
        <v>73</v>
      </c>
      <c r="B77" s="12" t="s">
        <v>28</v>
      </c>
      <c r="C77" s="6" t="s">
        <v>533</v>
      </c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23">
        <f t="shared" si="3"/>
        <v>0</v>
      </c>
    </row>
    <row r="78" spans="1:16" x14ac:dyDescent="0.2">
      <c r="A78" s="4">
        <f t="shared" si="2"/>
        <v>74</v>
      </c>
      <c r="B78" s="12" t="s">
        <v>29</v>
      </c>
      <c r="C78" s="6" t="s">
        <v>349</v>
      </c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23">
        <f t="shared" si="3"/>
        <v>0</v>
      </c>
    </row>
    <row r="79" spans="1:16" x14ac:dyDescent="0.2">
      <c r="A79" s="4">
        <f t="shared" si="2"/>
        <v>75</v>
      </c>
      <c r="B79" s="12" t="s">
        <v>27</v>
      </c>
      <c r="C79" s="6" t="s">
        <v>532</v>
      </c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23">
        <f t="shared" si="3"/>
        <v>0</v>
      </c>
    </row>
    <row r="80" spans="1:16" x14ac:dyDescent="0.2">
      <c r="A80" s="4">
        <f t="shared" si="2"/>
        <v>76</v>
      </c>
      <c r="B80" s="12" t="s">
        <v>26</v>
      </c>
      <c r="C80" s="6" t="s">
        <v>531</v>
      </c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23">
        <f t="shared" si="3"/>
        <v>0</v>
      </c>
    </row>
    <row r="81" spans="1:16" x14ac:dyDescent="0.2">
      <c r="A81" s="4">
        <f t="shared" si="2"/>
        <v>77</v>
      </c>
      <c r="B81" s="12" t="s">
        <v>25</v>
      </c>
      <c r="C81" s="6" t="s">
        <v>530</v>
      </c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23">
        <f t="shared" si="3"/>
        <v>0</v>
      </c>
    </row>
    <row r="82" spans="1:16" x14ac:dyDescent="0.2">
      <c r="A82" s="4">
        <f t="shared" si="2"/>
        <v>78</v>
      </c>
      <c r="B82" s="12" t="s">
        <v>135</v>
      </c>
      <c r="C82" s="6" t="s">
        <v>136</v>
      </c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23">
        <f t="shared" si="3"/>
        <v>0</v>
      </c>
    </row>
    <row r="83" spans="1:16" x14ac:dyDescent="0.2">
      <c r="A83" s="4">
        <f t="shared" si="2"/>
        <v>79</v>
      </c>
      <c r="B83" s="12" t="s">
        <v>746</v>
      </c>
      <c r="C83" s="6" t="s">
        <v>747</v>
      </c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23">
        <f t="shared" si="3"/>
        <v>0</v>
      </c>
    </row>
    <row r="84" spans="1:16" x14ac:dyDescent="0.2">
      <c r="A84" s="4">
        <f t="shared" si="2"/>
        <v>80</v>
      </c>
      <c r="B84" s="12" t="s">
        <v>133</v>
      </c>
      <c r="C84" s="6" t="s">
        <v>134</v>
      </c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23">
        <f t="shared" si="3"/>
        <v>0</v>
      </c>
    </row>
    <row r="85" spans="1:16" x14ac:dyDescent="0.2">
      <c r="A85" s="4">
        <f t="shared" si="2"/>
        <v>81</v>
      </c>
      <c r="B85" s="12" t="s">
        <v>315</v>
      </c>
      <c r="C85" s="6" t="s">
        <v>749</v>
      </c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23">
        <f t="shared" si="3"/>
        <v>0</v>
      </c>
    </row>
    <row r="86" spans="1:16" x14ac:dyDescent="0.2">
      <c r="A86" s="4">
        <f t="shared" si="2"/>
        <v>82</v>
      </c>
      <c r="B86" s="12" t="s">
        <v>486</v>
      </c>
      <c r="C86" s="6" t="s">
        <v>524</v>
      </c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23">
        <f t="shared" si="3"/>
        <v>0</v>
      </c>
    </row>
    <row r="87" spans="1:16" x14ac:dyDescent="0.2">
      <c r="A87" s="4">
        <f t="shared" si="2"/>
        <v>83</v>
      </c>
      <c r="B87" s="12" t="s">
        <v>485</v>
      </c>
      <c r="C87" s="6" t="s">
        <v>523</v>
      </c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23">
        <f t="shared" si="3"/>
        <v>0</v>
      </c>
    </row>
    <row r="88" spans="1:16" x14ac:dyDescent="0.2">
      <c r="A88" s="4">
        <f t="shared" si="2"/>
        <v>84</v>
      </c>
      <c r="B88" s="12" t="s">
        <v>377</v>
      </c>
      <c r="C88" s="6" t="s">
        <v>673</v>
      </c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23">
        <f t="shared" si="3"/>
        <v>0</v>
      </c>
    </row>
    <row r="89" spans="1:16" x14ac:dyDescent="0.2">
      <c r="A89" s="4">
        <f t="shared" si="2"/>
        <v>85</v>
      </c>
      <c r="B89" s="12" t="s">
        <v>750</v>
      </c>
      <c r="C89" s="6" t="s">
        <v>751</v>
      </c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23">
        <f t="shared" si="3"/>
        <v>0</v>
      </c>
    </row>
    <row r="90" spans="1:16" x14ac:dyDescent="0.2">
      <c r="A90" s="4">
        <f t="shared" si="2"/>
        <v>86</v>
      </c>
      <c r="B90" s="12" t="s">
        <v>181</v>
      </c>
      <c r="C90" s="6" t="s">
        <v>658</v>
      </c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23">
        <f t="shared" si="3"/>
        <v>0</v>
      </c>
    </row>
    <row r="91" spans="1:16" x14ac:dyDescent="0.2">
      <c r="A91" s="4">
        <f t="shared" si="2"/>
        <v>87</v>
      </c>
      <c r="B91" s="12" t="s">
        <v>115</v>
      </c>
      <c r="C91" s="6" t="s">
        <v>116</v>
      </c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23">
        <f t="shared" si="3"/>
        <v>0</v>
      </c>
    </row>
    <row r="92" spans="1:16" x14ac:dyDescent="0.2">
      <c r="A92" s="4">
        <f t="shared" si="2"/>
        <v>88</v>
      </c>
      <c r="B92" s="12" t="s">
        <v>178</v>
      </c>
      <c r="C92" s="6" t="s">
        <v>655</v>
      </c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23">
        <f t="shared" si="3"/>
        <v>0</v>
      </c>
    </row>
    <row r="93" spans="1:16" x14ac:dyDescent="0.2">
      <c r="A93" s="4">
        <f t="shared" si="2"/>
        <v>89</v>
      </c>
      <c r="B93" s="12" t="s">
        <v>360</v>
      </c>
      <c r="C93" s="6" t="s">
        <v>659</v>
      </c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23">
        <f t="shared" si="3"/>
        <v>0</v>
      </c>
    </row>
    <row r="94" spans="1:16" x14ac:dyDescent="0.2">
      <c r="A94" s="4">
        <f t="shared" si="2"/>
        <v>90</v>
      </c>
      <c r="B94" s="12" t="s">
        <v>361</v>
      </c>
      <c r="C94" s="6" t="s">
        <v>660</v>
      </c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23">
        <f t="shared" si="3"/>
        <v>0</v>
      </c>
    </row>
    <row r="95" spans="1:16" x14ac:dyDescent="0.2">
      <c r="A95" s="4">
        <f t="shared" si="2"/>
        <v>91</v>
      </c>
      <c r="B95" s="12" t="s">
        <v>362</v>
      </c>
      <c r="C95" s="6" t="s">
        <v>661</v>
      </c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23">
        <f t="shared" si="3"/>
        <v>0</v>
      </c>
    </row>
    <row r="96" spans="1:16" x14ac:dyDescent="0.2">
      <c r="A96" s="4">
        <f t="shared" si="2"/>
        <v>92</v>
      </c>
      <c r="B96" s="12" t="s">
        <v>373</v>
      </c>
      <c r="C96" s="6" t="s">
        <v>753</v>
      </c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23">
        <f t="shared" si="3"/>
        <v>0</v>
      </c>
    </row>
    <row r="97" spans="1:16" x14ac:dyDescent="0.2">
      <c r="A97" s="4">
        <f t="shared" si="2"/>
        <v>93</v>
      </c>
      <c r="B97" s="12" t="s">
        <v>372</v>
      </c>
      <c r="C97" s="6" t="s">
        <v>754</v>
      </c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23">
        <f t="shared" si="3"/>
        <v>0</v>
      </c>
    </row>
    <row r="98" spans="1:16" x14ac:dyDescent="0.2">
      <c r="A98" s="4">
        <f t="shared" si="2"/>
        <v>94</v>
      </c>
      <c r="B98" s="12" t="s">
        <v>374</v>
      </c>
      <c r="C98" s="6" t="s">
        <v>756</v>
      </c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23">
        <f t="shared" si="3"/>
        <v>0</v>
      </c>
    </row>
    <row r="99" spans="1:16" x14ac:dyDescent="0.2">
      <c r="A99" s="4">
        <f t="shared" si="2"/>
        <v>95</v>
      </c>
      <c r="B99" s="12" t="s">
        <v>376</v>
      </c>
      <c r="C99" s="6" t="s">
        <v>672</v>
      </c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23">
        <f t="shared" si="3"/>
        <v>0</v>
      </c>
    </row>
    <row r="100" spans="1:16" x14ac:dyDescent="0.2">
      <c r="A100" s="4">
        <f t="shared" si="2"/>
        <v>96</v>
      </c>
      <c r="B100" s="12" t="s">
        <v>375</v>
      </c>
      <c r="C100" s="6" t="s">
        <v>671</v>
      </c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23">
        <f t="shared" si="3"/>
        <v>0</v>
      </c>
    </row>
    <row r="101" spans="1:16" x14ac:dyDescent="0.2">
      <c r="A101" s="4">
        <f t="shared" si="2"/>
        <v>97</v>
      </c>
      <c r="B101" s="12" t="s">
        <v>368</v>
      </c>
      <c r="C101" s="6" t="s">
        <v>667</v>
      </c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23">
        <f t="shared" si="3"/>
        <v>0</v>
      </c>
    </row>
    <row r="102" spans="1:16" x14ac:dyDescent="0.2">
      <c r="A102" s="4">
        <f t="shared" si="2"/>
        <v>98</v>
      </c>
      <c r="B102" s="12" t="s">
        <v>367</v>
      </c>
      <c r="C102" s="6" t="s">
        <v>666</v>
      </c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23">
        <f t="shared" si="3"/>
        <v>0</v>
      </c>
    </row>
    <row r="103" spans="1:16" x14ac:dyDescent="0.2">
      <c r="A103" s="4">
        <f t="shared" si="2"/>
        <v>99</v>
      </c>
      <c r="B103" s="12" t="s">
        <v>363</v>
      </c>
      <c r="C103" s="6" t="s">
        <v>662</v>
      </c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23">
        <f t="shared" si="3"/>
        <v>0</v>
      </c>
    </row>
    <row r="104" spans="1:16" x14ac:dyDescent="0.2">
      <c r="A104" s="4">
        <f t="shared" si="2"/>
        <v>100</v>
      </c>
      <c r="B104" s="12" t="s">
        <v>364</v>
      </c>
      <c r="C104" s="6" t="s">
        <v>663</v>
      </c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23">
        <f t="shared" si="3"/>
        <v>0</v>
      </c>
    </row>
    <row r="105" spans="1:16" x14ac:dyDescent="0.2">
      <c r="A105" s="4">
        <f t="shared" si="2"/>
        <v>101</v>
      </c>
      <c r="B105" s="12" t="s">
        <v>365</v>
      </c>
      <c r="C105" s="6" t="s">
        <v>664</v>
      </c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23">
        <f t="shared" si="3"/>
        <v>0</v>
      </c>
    </row>
    <row r="106" spans="1:16" x14ac:dyDescent="0.2">
      <c r="A106" s="4">
        <f t="shared" si="2"/>
        <v>102</v>
      </c>
      <c r="B106" s="12" t="s">
        <v>366</v>
      </c>
      <c r="C106" s="6" t="s">
        <v>665</v>
      </c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23">
        <f t="shared" si="3"/>
        <v>0</v>
      </c>
    </row>
    <row r="107" spans="1:16" x14ac:dyDescent="0.2">
      <c r="A107" s="4">
        <f t="shared" si="2"/>
        <v>103</v>
      </c>
      <c r="B107" s="12" t="s">
        <v>180</v>
      </c>
      <c r="C107" s="6" t="s">
        <v>657</v>
      </c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23">
        <f t="shared" si="3"/>
        <v>0</v>
      </c>
    </row>
    <row r="108" spans="1:16" x14ac:dyDescent="0.2">
      <c r="A108" s="4">
        <f t="shared" si="2"/>
        <v>104</v>
      </c>
      <c r="B108" s="12" t="s">
        <v>179</v>
      </c>
      <c r="C108" s="6" t="s">
        <v>656</v>
      </c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23">
        <f t="shared" si="3"/>
        <v>0</v>
      </c>
    </row>
    <row r="109" spans="1:16" x14ac:dyDescent="0.2">
      <c r="A109" s="4">
        <f t="shared" si="2"/>
        <v>105</v>
      </c>
      <c r="B109" s="12" t="s">
        <v>137</v>
      </c>
      <c r="C109" s="6" t="s">
        <v>138</v>
      </c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23">
        <f t="shared" si="3"/>
        <v>0</v>
      </c>
    </row>
    <row r="110" spans="1:16" x14ac:dyDescent="0.2">
      <c r="A110" s="4">
        <f t="shared" si="2"/>
        <v>106</v>
      </c>
      <c r="B110" s="12" t="s">
        <v>371</v>
      </c>
      <c r="C110" s="6" t="s">
        <v>670</v>
      </c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23">
        <f t="shared" si="3"/>
        <v>0</v>
      </c>
    </row>
    <row r="111" spans="1:16" x14ac:dyDescent="0.2">
      <c r="A111" s="4">
        <f t="shared" si="2"/>
        <v>107</v>
      </c>
      <c r="B111" s="12" t="s">
        <v>370</v>
      </c>
      <c r="C111" s="6" t="s">
        <v>669</v>
      </c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23">
        <f t="shared" si="3"/>
        <v>0</v>
      </c>
    </row>
    <row r="112" spans="1:16" x14ac:dyDescent="0.2">
      <c r="A112" s="4">
        <f t="shared" si="2"/>
        <v>108</v>
      </c>
      <c r="B112" s="12" t="s">
        <v>369</v>
      </c>
      <c r="C112" s="6" t="s">
        <v>668</v>
      </c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23">
        <f t="shared" si="3"/>
        <v>0</v>
      </c>
    </row>
    <row r="113" spans="1:16" x14ac:dyDescent="0.2">
      <c r="A113" s="4">
        <f t="shared" si="2"/>
        <v>109</v>
      </c>
      <c r="B113" s="12" t="s">
        <v>117</v>
      </c>
      <c r="C113" s="6" t="s">
        <v>118</v>
      </c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23">
        <f t="shared" si="3"/>
        <v>0</v>
      </c>
    </row>
    <row r="114" spans="1:16" x14ac:dyDescent="0.2">
      <c r="A114" s="4">
        <f t="shared" si="2"/>
        <v>110</v>
      </c>
      <c r="B114" s="12" t="s">
        <v>378</v>
      </c>
      <c r="C114" s="6" t="s">
        <v>674</v>
      </c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23">
        <f t="shared" si="3"/>
        <v>0</v>
      </c>
    </row>
    <row r="115" spans="1:16" x14ac:dyDescent="0.2">
      <c r="A115" s="4">
        <f t="shared" si="2"/>
        <v>111</v>
      </c>
      <c r="B115" s="12" t="s">
        <v>382</v>
      </c>
      <c r="C115" s="6" t="s">
        <v>638</v>
      </c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23">
        <f t="shared" si="3"/>
        <v>0</v>
      </c>
    </row>
    <row r="116" spans="1:16" x14ac:dyDescent="0.2">
      <c r="A116" s="4">
        <f t="shared" si="2"/>
        <v>112</v>
      </c>
      <c r="B116" s="12" t="s">
        <v>380</v>
      </c>
      <c r="C116" s="6" t="s">
        <v>676</v>
      </c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23">
        <f t="shared" si="3"/>
        <v>0</v>
      </c>
    </row>
    <row r="117" spans="1:16" x14ac:dyDescent="0.2">
      <c r="A117" s="4">
        <f t="shared" si="2"/>
        <v>113</v>
      </c>
      <c r="B117" s="12" t="s">
        <v>381</v>
      </c>
      <c r="C117" s="6" t="s">
        <v>677</v>
      </c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23">
        <f t="shared" si="3"/>
        <v>0</v>
      </c>
    </row>
    <row r="118" spans="1:16" x14ac:dyDescent="0.2">
      <c r="A118" s="4">
        <f t="shared" si="2"/>
        <v>114</v>
      </c>
      <c r="B118" s="12" t="s">
        <v>379</v>
      </c>
      <c r="C118" s="6" t="s">
        <v>675</v>
      </c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23">
        <f t="shared" si="3"/>
        <v>0</v>
      </c>
    </row>
    <row r="119" spans="1:16" x14ac:dyDescent="0.2">
      <c r="A119" s="4">
        <f t="shared" si="2"/>
        <v>115</v>
      </c>
      <c r="B119" s="12" t="s">
        <v>383</v>
      </c>
      <c r="C119" s="6" t="s">
        <v>639</v>
      </c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23">
        <f t="shared" si="3"/>
        <v>0</v>
      </c>
    </row>
    <row r="120" spans="1:16" x14ac:dyDescent="0.2">
      <c r="A120" s="4">
        <f t="shared" si="2"/>
        <v>116</v>
      </c>
      <c r="B120" s="12" t="s">
        <v>384</v>
      </c>
      <c r="C120" s="6" t="s">
        <v>640</v>
      </c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23">
        <f t="shared" si="3"/>
        <v>0</v>
      </c>
    </row>
    <row r="121" spans="1:16" x14ac:dyDescent="0.2">
      <c r="A121" s="4">
        <f t="shared" si="2"/>
        <v>117</v>
      </c>
      <c r="B121" s="12" t="s">
        <v>385</v>
      </c>
      <c r="C121" s="6" t="s">
        <v>641</v>
      </c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23">
        <f t="shared" si="3"/>
        <v>0</v>
      </c>
    </row>
    <row r="122" spans="1:16" x14ac:dyDescent="0.2">
      <c r="A122" s="4">
        <f t="shared" si="2"/>
        <v>118</v>
      </c>
      <c r="B122" s="12" t="s">
        <v>386</v>
      </c>
      <c r="C122" s="6" t="s">
        <v>642</v>
      </c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23">
        <f t="shared" si="3"/>
        <v>0</v>
      </c>
    </row>
    <row r="123" spans="1:16" x14ac:dyDescent="0.2">
      <c r="A123" s="4">
        <f t="shared" si="2"/>
        <v>119</v>
      </c>
      <c r="B123" s="12" t="s">
        <v>389</v>
      </c>
      <c r="C123" s="6" t="s">
        <v>489</v>
      </c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23">
        <f t="shared" si="3"/>
        <v>0</v>
      </c>
    </row>
    <row r="124" spans="1:16" x14ac:dyDescent="0.2">
      <c r="A124" s="4">
        <f t="shared" si="2"/>
        <v>120</v>
      </c>
      <c r="B124" s="12" t="s">
        <v>387</v>
      </c>
      <c r="C124" s="6" t="s">
        <v>487</v>
      </c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23">
        <f t="shared" si="3"/>
        <v>0</v>
      </c>
    </row>
    <row r="125" spans="1:16" x14ac:dyDescent="0.2">
      <c r="A125" s="4">
        <f t="shared" si="2"/>
        <v>121</v>
      </c>
      <c r="B125" s="12" t="s">
        <v>388</v>
      </c>
      <c r="C125" s="6" t="s">
        <v>488</v>
      </c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23">
        <f t="shared" si="3"/>
        <v>0</v>
      </c>
    </row>
    <row r="126" spans="1:16" x14ac:dyDescent="0.2">
      <c r="A126" s="4">
        <f t="shared" si="2"/>
        <v>122</v>
      </c>
      <c r="B126" s="12" t="s">
        <v>392</v>
      </c>
      <c r="C126" s="6" t="s">
        <v>492</v>
      </c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23">
        <f t="shared" si="3"/>
        <v>0</v>
      </c>
    </row>
    <row r="127" spans="1:16" x14ac:dyDescent="0.2">
      <c r="A127" s="4">
        <f t="shared" si="2"/>
        <v>123</v>
      </c>
      <c r="B127" s="12" t="s">
        <v>390</v>
      </c>
      <c r="C127" s="6" t="s">
        <v>490</v>
      </c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23">
        <f t="shared" si="3"/>
        <v>0</v>
      </c>
    </row>
    <row r="128" spans="1:16" x14ac:dyDescent="0.2">
      <c r="A128" s="4">
        <f t="shared" si="2"/>
        <v>124</v>
      </c>
      <c r="B128" s="12" t="s">
        <v>918</v>
      </c>
      <c r="C128" s="6" t="s">
        <v>769</v>
      </c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23">
        <f t="shared" si="3"/>
        <v>0</v>
      </c>
    </row>
    <row r="129" spans="1:16" x14ac:dyDescent="0.2">
      <c r="A129" s="4">
        <f t="shared" si="2"/>
        <v>125</v>
      </c>
      <c r="B129" s="12" t="s">
        <v>391</v>
      </c>
      <c r="C129" s="6" t="s">
        <v>491</v>
      </c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23">
        <f t="shared" si="3"/>
        <v>0</v>
      </c>
    </row>
    <row r="130" spans="1:16" x14ac:dyDescent="0.2">
      <c r="A130" s="4">
        <f t="shared" si="2"/>
        <v>126</v>
      </c>
      <c r="B130" s="12" t="s">
        <v>394</v>
      </c>
      <c r="C130" s="6" t="s">
        <v>652</v>
      </c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23">
        <f t="shared" si="3"/>
        <v>0</v>
      </c>
    </row>
    <row r="131" spans="1:16" x14ac:dyDescent="0.2">
      <c r="A131" s="4">
        <f t="shared" si="2"/>
        <v>127</v>
      </c>
      <c r="B131" s="12" t="s">
        <v>393</v>
      </c>
      <c r="C131" s="6" t="s">
        <v>493</v>
      </c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23">
        <f t="shared" si="3"/>
        <v>0</v>
      </c>
    </row>
    <row r="132" spans="1:16" x14ac:dyDescent="0.2">
      <c r="A132" s="4">
        <f t="shared" si="2"/>
        <v>128</v>
      </c>
      <c r="B132" s="12" t="s">
        <v>395</v>
      </c>
      <c r="C132" s="6" t="s">
        <v>495</v>
      </c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23">
        <f t="shared" si="3"/>
        <v>0</v>
      </c>
    </row>
    <row r="133" spans="1:16" x14ac:dyDescent="0.2">
      <c r="A133" s="4">
        <f t="shared" ref="A133:A196" si="4">A132+1</f>
        <v>129</v>
      </c>
      <c r="B133" s="12" t="s">
        <v>919</v>
      </c>
      <c r="C133" s="6" t="s">
        <v>772</v>
      </c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23">
        <f t="shared" ref="P133:P196" si="5">IF(D133="X",1,IF(E133="X",1,IF(F133="X",1,IF(G133="X",1,IF(H133="X",1,IF(I133="X",1,IF(J133="X",1,IF(K133="X",1,IF(L133="X",1,IF(M133="X",1,IF(N133="X",1,IF(O133="X",1,0))))))))))))</f>
        <v>0</v>
      </c>
    </row>
    <row r="134" spans="1:16" x14ac:dyDescent="0.2">
      <c r="A134" s="4">
        <f t="shared" si="4"/>
        <v>130</v>
      </c>
      <c r="B134" s="12" t="s">
        <v>396</v>
      </c>
      <c r="C134" s="6" t="s">
        <v>496</v>
      </c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23">
        <f t="shared" si="5"/>
        <v>0</v>
      </c>
    </row>
    <row r="135" spans="1:16" x14ac:dyDescent="0.2">
      <c r="A135" s="4">
        <f t="shared" si="4"/>
        <v>131</v>
      </c>
      <c r="B135" s="12" t="s">
        <v>397</v>
      </c>
      <c r="C135" s="6" t="s">
        <v>497</v>
      </c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23">
        <f t="shared" si="5"/>
        <v>0</v>
      </c>
    </row>
    <row r="136" spans="1:16" x14ac:dyDescent="0.2">
      <c r="A136" s="4">
        <f t="shared" si="4"/>
        <v>132</v>
      </c>
      <c r="B136" s="12" t="s">
        <v>398</v>
      </c>
      <c r="C136" s="6" t="s">
        <v>498</v>
      </c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23">
        <f t="shared" si="5"/>
        <v>0</v>
      </c>
    </row>
    <row r="137" spans="1:16" x14ac:dyDescent="0.2">
      <c r="A137" s="4">
        <f t="shared" si="4"/>
        <v>133</v>
      </c>
      <c r="B137" s="12" t="s">
        <v>400</v>
      </c>
      <c r="C137" s="6" t="s">
        <v>500</v>
      </c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23">
        <f t="shared" si="5"/>
        <v>0</v>
      </c>
    </row>
    <row r="138" spans="1:16" x14ac:dyDescent="0.2">
      <c r="A138" s="4">
        <f t="shared" si="4"/>
        <v>134</v>
      </c>
      <c r="B138" s="12" t="s">
        <v>399</v>
      </c>
      <c r="C138" s="6" t="s">
        <v>499</v>
      </c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23">
        <f t="shared" si="5"/>
        <v>0</v>
      </c>
    </row>
    <row r="139" spans="1:16" x14ac:dyDescent="0.2">
      <c r="A139" s="4">
        <f t="shared" si="4"/>
        <v>135</v>
      </c>
      <c r="B139" s="12" t="s">
        <v>401</v>
      </c>
      <c r="C139" s="6" t="s">
        <v>501</v>
      </c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23">
        <f t="shared" si="5"/>
        <v>0</v>
      </c>
    </row>
    <row r="140" spans="1:16" x14ac:dyDescent="0.2">
      <c r="A140" s="4">
        <f t="shared" si="4"/>
        <v>136</v>
      </c>
      <c r="B140" s="12" t="s">
        <v>35</v>
      </c>
      <c r="C140" s="6" t="s">
        <v>36</v>
      </c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23">
        <f t="shared" si="5"/>
        <v>0</v>
      </c>
    </row>
    <row r="141" spans="1:16" x14ac:dyDescent="0.2">
      <c r="A141" s="4">
        <f t="shared" si="4"/>
        <v>137</v>
      </c>
      <c r="B141" s="12" t="s">
        <v>402</v>
      </c>
      <c r="C141" s="6" t="s">
        <v>502</v>
      </c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23">
        <f t="shared" si="5"/>
        <v>0</v>
      </c>
    </row>
    <row r="142" spans="1:16" x14ac:dyDescent="0.2">
      <c r="A142" s="4">
        <f t="shared" si="4"/>
        <v>138</v>
      </c>
      <c r="B142" s="12" t="s">
        <v>37</v>
      </c>
      <c r="C142" s="6" t="s">
        <v>38</v>
      </c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23">
        <f t="shared" si="5"/>
        <v>0</v>
      </c>
    </row>
    <row r="143" spans="1:16" x14ac:dyDescent="0.2">
      <c r="A143" s="4">
        <f t="shared" si="4"/>
        <v>139</v>
      </c>
      <c r="B143" s="12" t="s">
        <v>403</v>
      </c>
      <c r="C143" s="6" t="s">
        <v>503</v>
      </c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23">
        <f t="shared" si="5"/>
        <v>0</v>
      </c>
    </row>
    <row r="144" spans="1:16" x14ac:dyDescent="0.2">
      <c r="A144" s="4">
        <f t="shared" si="4"/>
        <v>140</v>
      </c>
      <c r="B144" s="12" t="s">
        <v>404</v>
      </c>
      <c r="C144" s="6" t="s">
        <v>504</v>
      </c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23">
        <f t="shared" si="5"/>
        <v>0</v>
      </c>
    </row>
    <row r="145" spans="1:16" x14ac:dyDescent="0.2">
      <c r="A145" s="4">
        <f t="shared" si="4"/>
        <v>141</v>
      </c>
      <c r="B145" s="12" t="s">
        <v>405</v>
      </c>
      <c r="C145" s="6" t="s">
        <v>505</v>
      </c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23">
        <f t="shared" si="5"/>
        <v>0</v>
      </c>
    </row>
    <row r="146" spans="1:16" x14ac:dyDescent="0.2">
      <c r="A146" s="4">
        <f t="shared" si="4"/>
        <v>142</v>
      </c>
      <c r="B146" s="12" t="s">
        <v>223</v>
      </c>
      <c r="C146" s="6" t="s">
        <v>506</v>
      </c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23">
        <f t="shared" si="5"/>
        <v>0</v>
      </c>
    </row>
    <row r="147" spans="1:16" x14ac:dyDescent="0.2">
      <c r="A147" s="4">
        <f t="shared" si="4"/>
        <v>143</v>
      </c>
      <c r="B147" s="12" t="s">
        <v>119</v>
      </c>
      <c r="C147" s="6" t="s">
        <v>120</v>
      </c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23">
        <f t="shared" si="5"/>
        <v>0</v>
      </c>
    </row>
    <row r="148" spans="1:16" x14ac:dyDescent="0.2">
      <c r="A148" s="4">
        <f t="shared" si="4"/>
        <v>144</v>
      </c>
      <c r="B148" s="12" t="s">
        <v>224</v>
      </c>
      <c r="C148" s="6" t="s">
        <v>507</v>
      </c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23">
        <f t="shared" si="5"/>
        <v>0</v>
      </c>
    </row>
    <row r="149" spans="1:16" x14ac:dyDescent="0.2">
      <c r="A149" s="4">
        <f t="shared" si="4"/>
        <v>145</v>
      </c>
      <c r="B149" s="12" t="s">
        <v>225</v>
      </c>
      <c r="C149" s="6" t="s">
        <v>508</v>
      </c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23">
        <f t="shared" si="5"/>
        <v>0</v>
      </c>
    </row>
    <row r="150" spans="1:16" x14ac:dyDescent="0.2">
      <c r="A150" s="4">
        <f t="shared" si="4"/>
        <v>146</v>
      </c>
      <c r="B150" s="12" t="s">
        <v>235</v>
      </c>
      <c r="C150" s="6" t="s">
        <v>346</v>
      </c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23">
        <f t="shared" si="5"/>
        <v>0</v>
      </c>
    </row>
    <row r="151" spans="1:16" x14ac:dyDescent="0.2">
      <c r="A151" s="4">
        <f t="shared" si="4"/>
        <v>147</v>
      </c>
      <c r="B151" s="12" t="s">
        <v>233</v>
      </c>
      <c r="C151" s="6" t="s">
        <v>344</v>
      </c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23">
        <f t="shared" si="5"/>
        <v>0</v>
      </c>
    </row>
    <row r="152" spans="1:16" x14ac:dyDescent="0.2">
      <c r="A152" s="4">
        <f t="shared" si="4"/>
        <v>148</v>
      </c>
      <c r="B152" s="12" t="s">
        <v>236</v>
      </c>
      <c r="C152" s="6" t="s">
        <v>347</v>
      </c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23">
        <f t="shared" si="5"/>
        <v>0</v>
      </c>
    </row>
    <row r="153" spans="1:16" x14ac:dyDescent="0.2">
      <c r="A153" s="4">
        <f t="shared" si="4"/>
        <v>149</v>
      </c>
      <c r="B153" s="12" t="s">
        <v>234</v>
      </c>
      <c r="C153" s="6" t="s">
        <v>345</v>
      </c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23">
        <f t="shared" si="5"/>
        <v>0</v>
      </c>
    </row>
    <row r="154" spans="1:16" x14ac:dyDescent="0.2">
      <c r="A154" s="4">
        <f t="shared" si="4"/>
        <v>150</v>
      </c>
      <c r="B154" s="12" t="s">
        <v>39</v>
      </c>
      <c r="C154" s="6" t="s">
        <v>40</v>
      </c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23">
        <f t="shared" si="5"/>
        <v>0</v>
      </c>
    </row>
    <row r="155" spans="1:16" x14ac:dyDescent="0.2">
      <c r="A155" s="4">
        <f t="shared" si="4"/>
        <v>151</v>
      </c>
      <c r="B155" s="12" t="s">
        <v>121</v>
      </c>
      <c r="C155" s="6" t="s">
        <v>122</v>
      </c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23">
        <f t="shared" si="5"/>
        <v>0</v>
      </c>
    </row>
    <row r="156" spans="1:16" x14ac:dyDescent="0.2">
      <c r="A156" s="4">
        <f t="shared" si="4"/>
        <v>152</v>
      </c>
      <c r="B156" s="12" t="s">
        <v>775</v>
      </c>
      <c r="C156" s="6" t="s">
        <v>776</v>
      </c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23">
        <f t="shared" si="5"/>
        <v>0</v>
      </c>
    </row>
    <row r="157" spans="1:16" x14ac:dyDescent="0.2">
      <c r="A157" s="4">
        <f t="shared" si="4"/>
        <v>153</v>
      </c>
      <c r="B157" s="12" t="s">
        <v>226</v>
      </c>
      <c r="C157" s="6" t="s">
        <v>509</v>
      </c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23">
        <f t="shared" si="5"/>
        <v>0</v>
      </c>
    </row>
    <row r="158" spans="1:16" x14ac:dyDescent="0.2">
      <c r="A158" s="4">
        <f t="shared" si="4"/>
        <v>154</v>
      </c>
      <c r="B158" s="12" t="s">
        <v>227</v>
      </c>
      <c r="C158" s="6" t="s">
        <v>338</v>
      </c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23">
        <f t="shared" si="5"/>
        <v>0</v>
      </c>
    </row>
    <row r="159" spans="1:16" x14ac:dyDescent="0.2">
      <c r="A159" s="4">
        <f t="shared" si="4"/>
        <v>155</v>
      </c>
      <c r="B159" s="12" t="s">
        <v>777</v>
      </c>
      <c r="C159" s="6" t="s">
        <v>778</v>
      </c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23">
        <f t="shared" si="5"/>
        <v>0</v>
      </c>
    </row>
    <row r="160" spans="1:16" x14ac:dyDescent="0.2">
      <c r="A160" s="4">
        <f t="shared" si="4"/>
        <v>156</v>
      </c>
      <c r="B160" s="12" t="s">
        <v>232</v>
      </c>
      <c r="C160" s="6" t="s">
        <v>343</v>
      </c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23">
        <f t="shared" si="5"/>
        <v>0</v>
      </c>
    </row>
    <row r="161" spans="1:16" x14ac:dyDescent="0.2">
      <c r="A161" s="4">
        <f t="shared" si="4"/>
        <v>157</v>
      </c>
      <c r="B161" s="12" t="s">
        <v>415</v>
      </c>
      <c r="C161" s="6" t="s">
        <v>341</v>
      </c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23">
        <f t="shared" si="5"/>
        <v>0</v>
      </c>
    </row>
    <row r="162" spans="1:16" x14ac:dyDescent="0.2">
      <c r="A162" s="4">
        <f t="shared" si="4"/>
        <v>158</v>
      </c>
      <c r="B162" s="12" t="s">
        <v>231</v>
      </c>
      <c r="C162" s="6" t="s">
        <v>342</v>
      </c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23">
        <f t="shared" si="5"/>
        <v>0</v>
      </c>
    </row>
    <row r="163" spans="1:16" x14ac:dyDescent="0.2">
      <c r="A163" s="4">
        <f t="shared" si="4"/>
        <v>159</v>
      </c>
      <c r="B163" s="12" t="s">
        <v>228</v>
      </c>
      <c r="C163" s="6" t="s">
        <v>339</v>
      </c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23">
        <f t="shared" si="5"/>
        <v>0</v>
      </c>
    </row>
    <row r="164" spans="1:16" x14ac:dyDescent="0.2">
      <c r="A164" s="4">
        <f t="shared" si="4"/>
        <v>160</v>
      </c>
      <c r="B164" s="12" t="s">
        <v>414</v>
      </c>
      <c r="C164" s="6" t="s">
        <v>340</v>
      </c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23">
        <f t="shared" si="5"/>
        <v>0</v>
      </c>
    </row>
    <row r="165" spans="1:16" x14ac:dyDescent="0.2">
      <c r="A165" s="4">
        <f t="shared" si="4"/>
        <v>161</v>
      </c>
      <c r="B165" s="12" t="s">
        <v>237</v>
      </c>
      <c r="C165" s="6" t="s">
        <v>348</v>
      </c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23">
        <f t="shared" si="5"/>
        <v>0</v>
      </c>
    </row>
    <row r="166" spans="1:16" x14ac:dyDescent="0.2">
      <c r="A166" s="4">
        <f t="shared" si="4"/>
        <v>162</v>
      </c>
      <c r="B166" s="12" t="s">
        <v>780</v>
      </c>
      <c r="C166" s="6" t="s">
        <v>781</v>
      </c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23">
        <f t="shared" si="5"/>
        <v>0</v>
      </c>
    </row>
    <row r="167" spans="1:16" x14ac:dyDescent="0.2">
      <c r="A167" s="4">
        <f t="shared" si="4"/>
        <v>163</v>
      </c>
      <c r="B167" s="12" t="s">
        <v>92</v>
      </c>
      <c r="C167" s="6" t="s">
        <v>612</v>
      </c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23">
        <f t="shared" si="5"/>
        <v>0</v>
      </c>
    </row>
    <row r="168" spans="1:16" x14ac:dyDescent="0.2">
      <c r="A168" s="4">
        <f t="shared" si="4"/>
        <v>164</v>
      </c>
      <c r="B168" s="12" t="s">
        <v>783</v>
      </c>
      <c r="C168" s="6" t="s">
        <v>784</v>
      </c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23">
        <f t="shared" si="5"/>
        <v>0</v>
      </c>
    </row>
    <row r="169" spans="1:16" x14ac:dyDescent="0.2">
      <c r="A169" s="4">
        <f t="shared" si="4"/>
        <v>165</v>
      </c>
      <c r="B169" s="12" t="s">
        <v>785</v>
      </c>
      <c r="C169" s="6" t="s">
        <v>786</v>
      </c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23">
        <f t="shared" si="5"/>
        <v>0</v>
      </c>
    </row>
    <row r="170" spans="1:16" x14ac:dyDescent="0.2">
      <c r="A170" s="4">
        <f t="shared" si="4"/>
        <v>166</v>
      </c>
      <c r="B170" s="12" t="s">
        <v>79</v>
      </c>
      <c r="C170" s="6" t="s">
        <v>613</v>
      </c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23">
        <f t="shared" si="5"/>
        <v>0</v>
      </c>
    </row>
    <row r="171" spans="1:16" x14ac:dyDescent="0.2">
      <c r="A171" s="4">
        <f t="shared" si="4"/>
        <v>167</v>
      </c>
      <c r="B171" s="12" t="s">
        <v>80</v>
      </c>
      <c r="C171" s="6" t="s">
        <v>75</v>
      </c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23">
        <f t="shared" si="5"/>
        <v>0</v>
      </c>
    </row>
    <row r="172" spans="1:16" x14ac:dyDescent="0.2">
      <c r="A172" s="4">
        <f t="shared" si="4"/>
        <v>168</v>
      </c>
      <c r="B172" s="12" t="s">
        <v>787</v>
      </c>
      <c r="C172" s="6" t="s">
        <v>788</v>
      </c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23">
        <f t="shared" si="5"/>
        <v>0</v>
      </c>
    </row>
    <row r="173" spans="1:16" x14ac:dyDescent="0.2">
      <c r="A173" s="4">
        <f t="shared" si="4"/>
        <v>169</v>
      </c>
      <c r="B173" s="12" t="s">
        <v>81</v>
      </c>
      <c r="C173" s="6" t="s">
        <v>789</v>
      </c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23">
        <f t="shared" si="5"/>
        <v>0</v>
      </c>
    </row>
    <row r="174" spans="1:16" x14ac:dyDescent="0.2">
      <c r="A174" s="4">
        <f t="shared" si="4"/>
        <v>170</v>
      </c>
      <c r="B174" s="12" t="s">
        <v>920</v>
      </c>
      <c r="C174" s="6" t="s">
        <v>791</v>
      </c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23">
        <f t="shared" si="5"/>
        <v>0</v>
      </c>
    </row>
    <row r="175" spans="1:16" x14ac:dyDescent="0.2">
      <c r="A175" s="4">
        <f t="shared" si="4"/>
        <v>171</v>
      </c>
      <c r="B175" s="12" t="s">
        <v>82</v>
      </c>
      <c r="C175" s="6" t="s">
        <v>614</v>
      </c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23">
        <f t="shared" si="5"/>
        <v>0</v>
      </c>
    </row>
    <row r="176" spans="1:16" x14ac:dyDescent="0.2">
      <c r="A176" s="4">
        <f t="shared" si="4"/>
        <v>172</v>
      </c>
      <c r="B176" s="12" t="s">
        <v>921</v>
      </c>
      <c r="C176" s="6" t="s">
        <v>793</v>
      </c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23">
        <f t="shared" si="5"/>
        <v>0</v>
      </c>
    </row>
    <row r="177" spans="1:16" x14ac:dyDescent="0.2">
      <c r="A177" s="4">
        <f t="shared" si="4"/>
        <v>173</v>
      </c>
      <c r="B177" s="12" t="s">
        <v>87</v>
      </c>
      <c r="C177" s="6" t="s">
        <v>619</v>
      </c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23">
        <f t="shared" si="5"/>
        <v>0</v>
      </c>
    </row>
    <row r="178" spans="1:16" x14ac:dyDescent="0.2">
      <c r="A178" s="4">
        <f t="shared" si="4"/>
        <v>174</v>
      </c>
      <c r="B178" s="12" t="s">
        <v>794</v>
      </c>
      <c r="C178" s="6" t="s">
        <v>795</v>
      </c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23">
        <f t="shared" si="5"/>
        <v>0</v>
      </c>
    </row>
    <row r="179" spans="1:16" x14ac:dyDescent="0.2">
      <c r="A179" s="4">
        <f t="shared" si="4"/>
        <v>175</v>
      </c>
      <c r="B179" s="12" t="s">
        <v>84</v>
      </c>
      <c r="C179" s="6" t="s">
        <v>616</v>
      </c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23">
        <f t="shared" si="5"/>
        <v>0</v>
      </c>
    </row>
    <row r="180" spans="1:16" x14ac:dyDescent="0.2">
      <c r="A180" s="4">
        <f t="shared" si="4"/>
        <v>176</v>
      </c>
      <c r="B180" s="12" t="s">
        <v>86</v>
      </c>
      <c r="C180" s="6" t="s">
        <v>618</v>
      </c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23">
        <f t="shared" si="5"/>
        <v>0</v>
      </c>
    </row>
    <row r="181" spans="1:16" x14ac:dyDescent="0.2">
      <c r="A181" s="4">
        <f t="shared" si="4"/>
        <v>177</v>
      </c>
      <c r="B181" s="12" t="s">
        <v>85</v>
      </c>
      <c r="C181" s="6" t="s">
        <v>617</v>
      </c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23">
        <f t="shared" si="5"/>
        <v>0</v>
      </c>
    </row>
    <row r="182" spans="1:16" x14ac:dyDescent="0.2">
      <c r="A182" s="4">
        <f t="shared" si="4"/>
        <v>178</v>
      </c>
      <c r="B182" s="12" t="s">
        <v>83</v>
      </c>
      <c r="C182" s="6" t="s">
        <v>615</v>
      </c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23">
        <f t="shared" si="5"/>
        <v>0</v>
      </c>
    </row>
    <row r="183" spans="1:16" x14ac:dyDescent="0.2">
      <c r="A183" s="4">
        <f t="shared" si="4"/>
        <v>179</v>
      </c>
      <c r="B183" s="12" t="s">
        <v>242</v>
      </c>
      <c r="C183" s="6" t="s">
        <v>605</v>
      </c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23">
        <f t="shared" si="5"/>
        <v>0</v>
      </c>
    </row>
    <row r="184" spans="1:16" x14ac:dyDescent="0.2">
      <c r="A184" s="4">
        <f t="shared" si="4"/>
        <v>180</v>
      </c>
      <c r="B184" s="12" t="s">
        <v>243</v>
      </c>
      <c r="C184" s="6" t="s">
        <v>606</v>
      </c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23">
        <f t="shared" si="5"/>
        <v>0</v>
      </c>
    </row>
    <row r="185" spans="1:16" x14ac:dyDescent="0.2">
      <c r="A185" s="4">
        <f t="shared" si="4"/>
        <v>181</v>
      </c>
      <c r="B185" s="12" t="s">
        <v>922</v>
      </c>
      <c r="C185" s="6" t="s">
        <v>798</v>
      </c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23">
        <f t="shared" si="5"/>
        <v>0</v>
      </c>
    </row>
    <row r="186" spans="1:16" x14ac:dyDescent="0.2">
      <c r="A186" s="4">
        <f t="shared" si="4"/>
        <v>182</v>
      </c>
      <c r="B186" s="12" t="s">
        <v>247</v>
      </c>
      <c r="C186" s="6" t="s">
        <v>800</v>
      </c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23">
        <f t="shared" si="5"/>
        <v>0</v>
      </c>
    </row>
    <row r="187" spans="1:16" x14ac:dyDescent="0.2">
      <c r="A187" s="4">
        <f t="shared" si="4"/>
        <v>183</v>
      </c>
      <c r="B187" s="12" t="s">
        <v>241</v>
      </c>
      <c r="C187" s="6" t="s">
        <v>441</v>
      </c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23">
        <f t="shared" si="5"/>
        <v>0</v>
      </c>
    </row>
    <row r="188" spans="1:16" x14ac:dyDescent="0.2">
      <c r="A188" s="4">
        <f t="shared" si="4"/>
        <v>184</v>
      </c>
      <c r="B188" s="12" t="s">
        <v>248</v>
      </c>
      <c r="C188" s="6" t="s">
        <v>610</v>
      </c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23">
        <f t="shared" si="5"/>
        <v>0</v>
      </c>
    </row>
    <row r="189" spans="1:16" x14ac:dyDescent="0.2">
      <c r="A189" s="4">
        <f t="shared" si="4"/>
        <v>185</v>
      </c>
      <c r="B189" s="12" t="s">
        <v>91</v>
      </c>
      <c r="C189" s="6" t="s">
        <v>611</v>
      </c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23">
        <f t="shared" si="5"/>
        <v>0</v>
      </c>
    </row>
    <row r="190" spans="1:16" x14ac:dyDescent="0.2">
      <c r="A190" s="4">
        <f t="shared" si="4"/>
        <v>186</v>
      </c>
      <c r="B190" s="12" t="s">
        <v>244</v>
      </c>
      <c r="C190" s="6" t="s">
        <v>607</v>
      </c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23">
        <f t="shared" si="5"/>
        <v>0</v>
      </c>
    </row>
    <row r="191" spans="1:16" x14ac:dyDescent="0.2">
      <c r="A191" s="4">
        <f t="shared" si="4"/>
        <v>187</v>
      </c>
      <c r="B191" s="12" t="s">
        <v>246</v>
      </c>
      <c r="C191" s="6" t="s">
        <v>609</v>
      </c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23">
        <f t="shared" si="5"/>
        <v>0</v>
      </c>
    </row>
    <row r="192" spans="1:16" x14ac:dyDescent="0.2">
      <c r="A192" s="4">
        <f t="shared" si="4"/>
        <v>188</v>
      </c>
      <c r="B192" s="12" t="s">
        <v>245</v>
      </c>
      <c r="C192" s="6" t="s">
        <v>608</v>
      </c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23">
        <f t="shared" si="5"/>
        <v>0</v>
      </c>
    </row>
    <row r="193" spans="1:16" x14ac:dyDescent="0.2">
      <c r="A193" s="4">
        <f t="shared" si="4"/>
        <v>189</v>
      </c>
      <c r="B193" s="12" t="s">
        <v>313</v>
      </c>
      <c r="C193" s="6" t="s">
        <v>314</v>
      </c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23">
        <f t="shared" si="5"/>
        <v>0</v>
      </c>
    </row>
    <row r="194" spans="1:16" x14ac:dyDescent="0.2">
      <c r="A194" s="4">
        <f t="shared" si="4"/>
        <v>190</v>
      </c>
      <c r="B194" s="12" t="s">
        <v>238</v>
      </c>
      <c r="C194" s="6" t="s">
        <v>438</v>
      </c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23">
        <f t="shared" si="5"/>
        <v>0</v>
      </c>
    </row>
    <row r="195" spans="1:16" x14ac:dyDescent="0.2">
      <c r="A195" s="4">
        <f t="shared" si="4"/>
        <v>191</v>
      </c>
      <c r="B195" s="12" t="s">
        <v>239</v>
      </c>
      <c r="C195" s="6" t="s">
        <v>439</v>
      </c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23">
        <f t="shared" si="5"/>
        <v>0</v>
      </c>
    </row>
    <row r="196" spans="1:16" x14ac:dyDescent="0.2">
      <c r="A196" s="4">
        <f t="shared" si="4"/>
        <v>192</v>
      </c>
      <c r="B196" s="12" t="s">
        <v>240</v>
      </c>
      <c r="C196" s="6" t="s">
        <v>440</v>
      </c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23">
        <f t="shared" si="5"/>
        <v>0</v>
      </c>
    </row>
    <row r="197" spans="1:16" x14ac:dyDescent="0.2">
      <c r="A197" s="4">
        <f t="shared" ref="A197:A260" si="6">A196+1</f>
        <v>193</v>
      </c>
      <c r="B197" s="12" t="s">
        <v>923</v>
      </c>
      <c r="C197" s="6" t="s">
        <v>620</v>
      </c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23">
        <f t="shared" ref="P197:P260" si="7">IF(D197="X",1,IF(E197="X",1,IF(F197="X",1,IF(G197="X",1,IF(H197="X",1,IF(I197="X",1,IF(J197="X",1,IF(K197="X",1,IF(L197="X",1,IF(M197="X",1,IF(N197="X",1,IF(O197="X",1,0))))))))))))</f>
        <v>0</v>
      </c>
    </row>
    <row r="198" spans="1:16" x14ac:dyDescent="0.2">
      <c r="A198" s="4">
        <f t="shared" si="6"/>
        <v>194</v>
      </c>
      <c r="B198" s="12" t="s">
        <v>88</v>
      </c>
      <c r="C198" s="6" t="s">
        <v>621</v>
      </c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23">
        <f t="shared" si="7"/>
        <v>0</v>
      </c>
    </row>
    <row r="199" spans="1:16" x14ac:dyDescent="0.2">
      <c r="A199" s="4">
        <f t="shared" si="6"/>
        <v>195</v>
      </c>
      <c r="B199" s="12" t="s">
        <v>89</v>
      </c>
      <c r="C199" s="6" t="s">
        <v>622</v>
      </c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23">
        <f t="shared" si="7"/>
        <v>0</v>
      </c>
    </row>
    <row r="200" spans="1:16" x14ac:dyDescent="0.2">
      <c r="A200" s="4">
        <f t="shared" si="6"/>
        <v>196</v>
      </c>
      <c r="B200" s="12" t="s">
        <v>0</v>
      </c>
      <c r="C200" s="6" t="s">
        <v>624</v>
      </c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23">
        <f t="shared" si="7"/>
        <v>0</v>
      </c>
    </row>
    <row r="201" spans="1:16" x14ac:dyDescent="0.2">
      <c r="A201" s="4">
        <f t="shared" si="6"/>
        <v>197</v>
      </c>
      <c r="B201" s="12" t="s">
        <v>90</v>
      </c>
      <c r="C201" s="6" t="s">
        <v>623</v>
      </c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23">
        <f t="shared" si="7"/>
        <v>0</v>
      </c>
    </row>
    <row r="202" spans="1:16" x14ac:dyDescent="0.2">
      <c r="A202" s="4">
        <f t="shared" si="6"/>
        <v>198</v>
      </c>
      <c r="B202" s="12" t="s">
        <v>805</v>
      </c>
      <c r="C202" s="6" t="s">
        <v>806</v>
      </c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23">
        <f t="shared" si="7"/>
        <v>0</v>
      </c>
    </row>
    <row r="203" spans="1:16" x14ac:dyDescent="0.2">
      <c r="A203" s="4">
        <f t="shared" si="6"/>
        <v>199</v>
      </c>
      <c r="B203" s="12" t="s">
        <v>1</v>
      </c>
      <c r="C203" s="6" t="s">
        <v>625</v>
      </c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23">
        <f t="shared" si="7"/>
        <v>0</v>
      </c>
    </row>
    <row r="204" spans="1:16" x14ac:dyDescent="0.2">
      <c r="A204" s="4">
        <f t="shared" si="6"/>
        <v>200</v>
      </c>
      <c r="B204" s="12" t="s">
        <v>2</v>
      </c>
      <c r="C204" s="6" t="s">
        <v>626</v>
      </c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23">
        <f t="shared" si="7"/>
        <v>0</v>
      </c>
    </row>
    <row r="205" spans="1:16" x14ac:dyDescent="0.2">
      <c r="A205" s="4">
        <f t="shared" si="6"/>
        <v>201</v>
      </c>
      <c r="B205" s="12" t="s">
        <v>3</v>
      </c>
      <c r="C205" s="6" t="s">
        <v>627</v>
      </c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23">
        <f t="shared" si="7"/>
        <v>0</v>
      </c>
    </row>
    <row r="206" spans="1:16" x14ac:dyDescent="0.2">
      <c r="A206" s="4">
        <f t="shared" si="6"/>
        <v>202</v>
      </c>
      <c r="B206" s="12" t="s">
        <v>4</v>
      </c>
      <c r="C206" s="6" t="s">
        <v>628</v>
      </c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23">
        <f t="shared" si="7"/>
        <v>0</v>
      </c>
    </row>
    <row r="207" spans="1:16" x14ac:dyDescent="0.2">
      <c r="A207" s="4">
        <f t="shared" si="6"/>
        <v>203</v>
      </c>
      <c r="B207" s="12" t="s">
        <v>7</v>
      </c>
      <c r="C207" s="6" t="s">
        <v>631</v>
      </c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23">
        <f t="shared" si="7"/>
        <v>0</v>
      </c>
    </row>
    <row r="208" spans="1:16" x14ac:dyDescent="0.2">
      <c r="A208" s="4">
        <f t="shared" si="6"/>
        <v>204</v>
      </c>
      <c r="B208" s="12" t="s">
        <v>810</v>
      </c>
      <c r="C208" s="6" t="s">
        <v>811</v>
      </c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23">
        <f t="shared" si="7"/>
        <v>0</v>
      </c>
    </row>
    <row r="209" spans="1:16" x14ac:dyDescent="0.2">
      <c r="A209" s="4">
        <f t="shared" si="6"/>
        <v>205</v>
      </c>
      <c r="B209" s="12" t="s">
        <v>5</v>
      </c>
      <c r="C209" s="6" t="s">
        <v>629</v>
      </c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23">
        <f t="shared" si="7"/>
        <v>0</v>
      </c>
    </row>
    <row r="210" spans="1:16" x14ac:dyDescent="0.2">
      <c r="A210" s="4">
        <f t="shared" si="6"/>
        <v>206</v>
      </c>
      <c r="B210" s="12" t="s">
        <v>6</v>
      </c>
      <c r="C210" s="6" t="s">
        <v>630</v>
      </c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23">
        <f t="shared" si="7"/>
        <v>0</v>
      </c>
    </row>
    <row r="211" spans="1:16" x14ac:dyDescent="0.2">
      <c r="A211" s="4">
        <f t="shared" si="6"/>
        <v>207</v>
      </c>
      <c r="B211" s="12" t="s">
        <v>10</v>
      </c>
      <c r="C211" s="6" t="s">
        <v>634</v>
      </c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23">
        <f t="shared" si="7"/>
        <v>0</v>
      </c>
    </row>
    <row r="212" spans="1:16" x14ac:dyDescent="0.2">
      <c r="A212" s="4">
        <f t="shared" si="6"/>
        <v>208</v>
      </c>
      <c r="B212" s="12" t="s">
        <v>8</v>
      </c>
      <c r="C212" s="6" t="s">
        <v>632</v>
      </c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23">
        <f t="shared" si="7"/>
        <v>0</v>
      </c>
    </row>
    <row r="213" spans="1:16" x14ac:dyDescent="0.2">
      <c r="A213" s="4">
        <f t="shared" si="6"/>
        <v>209</v>
      </c>
      <c r="B213" s="12" t="s">
        <v>9</v>
      </c>
      <c r="C213" s="6" t="s">
        <v>633</v>
      </c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23">
        <f t="shared" si="7"/>
        <v>0</v>
      </c>
    </row>
    <row r="214" spans="1:16" x14ac:dyDescent="0.2">
      <c r="A214" s="4">
        <f t="shared" si="6"/>
        <v>210</v>
      </c>
      <c r="B214" s="12" t="s">
        <v>11</v>
      </c>
      <c r="C214" s="6" t="s">
        <v>635</v>
      </c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23">
        <f t="shared" si="7"/>
        <v>0</v>
      </c>
    </row>
    <row r="215" spans="1:16" x14ac:dyDescent="0.2">
      <c r="A215" s="4">
        <f t="shared" si="6"/>
        <v>211</v>
      </c>
      <c r="B215" s="12" t="s">
        <v>14</v>
      </c>
      <c r="C215" s="6" t="s">
        <v>816</v>
      </c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23">
        <f t="shared" si="7"/>
        <v>0</v>
      </c>
    </row>
    <row r="216" spans="1:16" x14ac:dyDescent="0.2">
      <c r="A216" s="4">
        <f t="shared" si="6"/>
        <v>212</v>
      </c>
      <c r="B216" s="12" t="s">
        <v>12</v>
      </c>
      <c r="C216" s="6" t="s">
        <v>636</v>
      </c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23">
        <f t="shared" si="7"/>
        <v>0</v>
      </c>
    </row>
    <row r="217" spans="1:16" x14ac:dyDescent="0.2">
      <c r="A217" s="4">
        <f t="shared" si="6"/>
        <v>213</v>
      </c>
      <c r="B217" s="12" t="s">
        <v>13</v>
      </c>
      <c r="C217" s="6" t="s">
        <v>637</v>
      </c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23">
        <f t="shared" si="7"/>
        <v>0</v>
      </c>
    </row>
    <row r="218" spans="1:16" x14ac:dyDescent="0.2">
      <c r="A218" s="4">
        <f t="shared" si="6"/>
        <v>214</v>
      </c>
      <c r="B218" s="12" t="s">
        <v>104</v>
      </c>
      <c r="C218" s="6" t="s">
        <v>408</v>
      </c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23">
        <f t="shared" si="7"/>
        <v>0</v>
      </c>
    </row>
    <row r="219" spans="1:16" x14ac:dyDescent="0.2">
      <c r="A219" s="4">
        <f t="shared" si="6"/>
        <v>215</v>
      </c>
      <c r="B219" s="12" t="s">
        <v>105</v>
      </c>
      <c r="C219" s="6" t="s">
        <v>409</v>
      </c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23">
        <f t="shared" si="7"/>
        <v>0</v>
      </c>
    </row>
    <row r="220" spans="1:16" x14ac:dyDescent="0.2">
      <c r="A220" s="4">
        <f t="shared" si="6"/>
        <v>216</v>
      </c>
      <c r="B220" s="12" t="s">
        <v>16</v>
      </c>
      <c r="C220" s="6" t="s">
        <v>407</v>
      </c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23">
        <f t="shared" si="7"/>
        <v>0</v>
      </c>
    </row>
    <row r="221" spans="1:16" x14ac:dyDescent="0.2">
      <c r="A221" s="4">
        <f t="shared" si="6"/>
        <v>217</v>
      </c>
      <c r="B221" s="12" t="s">
        <v>15</v>
      </c>
      <c r="C221" s="6" t="s">
        <v>406</v>
      </c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23">
        <f t="shared" si="7"/>
        <v>0</v>
      </c>
    </row>
    <row r="222" spans="1:16" x14ac:dyDescent="0.2">
      <c r="A222" s="4">
        <f t="shared" si="6"/>
        <v>218</v>
      </c>
      <c r="B222" s="12" t="s">
        <v>106</v>
      </c>
      <c r="C222" s="6" t="s">
        <v>410</v>
      </c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23">
        <f t="shared" si="7"/>
        <v>0</v>
      </c>
    </row>
    <row r="223" spans="1:16" x14ac:dyDescent="0.2">
      <c r="A223" s="4">
        <f t="shared" si="6"/>
        <v>219</v>
      </c>
      <c r="B223" s="12" t="s">
        <v>822</v>
      </c>
      <c r="C223" s="6" t="s">
        <v>823</v>
      </c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23">
        <f t="shared" si="7"/>
        <v>0</v>
      </c>
    </row>
    <row r="224" spans="1:16" x14ac:dyDescent="0.2">
      <c r="A224" s="4">
        <f t="shared" si="6"/>
        <v>220</v>
      </c>
      <c r="B224" s="12" t="s">
        <v>139</v>
      </c>
      <c r="C224" s="6" t="s">
        <v>924</v>
      </c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23">
        <f t="shared" si="7"/>
        <v>0</v>
      </c>
    </row>
    <row r="225" spans="1:16" x14ac:dyDescent="0.2">
      <c r="A225" s="4">
        <f t="shared" si="6"/>
        <v>221</v>
      </c>
      <c r="B225" s="12" t="s">
        <v>111</v>
      </c>
      <c r="C225" s="6" t="s">
        <v>925</v>
      </c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23">
        <f t="shared" si="7"/>
        <v>0</v>
      </c>
    </row>
    <row r="226" spans="1:16" x14ac:dyDescent="0.2">
      <c r="A226" s="4">
        <f t="shared" si="6"/>
        <v>222</v>
      </c>
      <c r="B226" s="12" t="s">
        <v>110</v>
      </c>
      <c r="C226" s="6" t="s">
        <v>432</v>
      </c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23">
        <f t="shared" si="7"/>
        <v>0</v>
      </c>
    </row>
    <row r="227" spans="1:16" x14ac:dyDescent="0.2">
      <c r="A227" s="4">
        <f t="shared" si="6"/>
        <v>223</v>
      </c>
      <c r="B227" s="12" t="s">
        <v>109</v>
      </c>
      <c r="C227" s="6" t="s">
        <v>413</v>
      </c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23">
        <f t="shared" si="7"/>
        <v>0</v>
      </c>
    </row>
    <row r="228" spans="1:16" x14ac:dyDescent="0.2">
      <c r="A228" s="4">
        <f t="shared" si="6"/>
        <v>224</v>
      </c>
      <c r="B228" s="12" t="s">
        <v>108</v>
      </c>
      <c r="C228" s="6" t="s">
        <v>412</v>
      </c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23">
        <f t="shared" si="7"/>
        <v>0</v>
      </c>
    </row>
    <row r="229" spans="1:16" x14ac:dyDescent="0.2">
      <c r="A229" s="4">
        <f t="shared" si="6"/>
        <v>225</v>
      </c>
      <c r="B229" s="12" t="s">
        <v>107</v>
      </c>
      <c r="C229" s="6" t="s">
        <v>411</v>
      </c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23">
        <f t="shared" si="7"/>
        <v>0</v>
      </c>
    </row>
    <row r="230" spans="1:16" x14ac:dyDescent="0.2">
      <c r="A230" s="4">
        <f t="shared" si="6"/>
        <v>226</v>
      </c>
      <c r="B230" s="12" t="s">
        <v>112</v>
      </c>
      <c r="C230" s="6" t="s">
        <v>416</v>
      </c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23">
        <f t="shared" si="7"/>
        <v>0</v>
      </c>
    </row>
    <row r="231" spans="1:16" x14ac:dyDescent="0.2">
      <c r="A231" s="4">
        <f t="shared" si="6"/>
        <v>227</v>
      </c>
      <c r="B231" s="12" t="s">
        <v>272</v>
      </c>
      <c r="C231" s="6" t="s">
        <v>417</v>
      </c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23">
        <f t="shared" si="7"/>
        <v>0</v>
      </c>
    </row>
    <row r="232" spans="1:16" x14ac:dyDescent="0.2">
      <c r="A232" s="4">
        <f t="shared" si="6"/>
        <v>228</v>
      </c>
      <c r="B232" s="12" t="s">
        <v>273</v>
      </c>
      <c r="C232" s="6" t="s">
        <v>418</v>
      </c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23">
        <f t="shared" si="7"/>
        <v>0</v>
      </c>
    </row>
    <row r="233" spans="1:16" x14ac:dyDescent="0.2">
      <c r="A233" s="4">
        <f t="shared" si="6"/>
        <v>229</v>
      </c>
      <c r="B233" s="12" t="s">
        <v>827</v>
      </c>
      <c r="C233" s="6" t="s">
        <v>421</v>
      </c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23">
        <f t="shared" si="7"/>
        <v>0</v>
      </c>
    </row>
    <row r="234" spans="1:16" x14ac:dyDescent="0.2">
      <c r="A234" s="4">
        <f t="shared" si="6"/>
        <v>230</v>
      </c>
      <c r="B234" s="12" t="s">
        <v>274</v>
      </c>
      <c r="C234" s="6" t="s">
        <v>419</v>
      </c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23">
        <f t="shared" si="7"/>
        <v>0</v>
      </c>
    </row>
    <row r="235" spans="1:16" x14ac:dyDescent="0.2">
      <c r="A235" s="4">
        <f t="shared" si="6"/>
        <v>231</v>
      </c>
      <c r="B235" s="12" t="s">
        <v>275</v>
      </c>
      <c r="C235" s="6" t="s">
        <v>420</v>
      </c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23">
        <f t="shared" si="7"/>
        <v>0</v>
      </c>
    </row>
    <row r="236" spans="1:16" x14ac:dyDescent="0.2">
      <c r="A236" s="4">
        <f t="shared" si="6"/>
        <v>232</v>
      </c>
      <c r="B236" s="12" t="s">
        <v>276</v>
      </c>
      <c r="C236" s="6" t="s">
        <v>422</v>
      </c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23">
        <f t="shared" si="7"/>
        <v>0</v>
      </c>
    </row>
    <row r="237" spans="1:16" x14ac:dyDescent="0.2">
      <c r="A237" s="4">
        <f t="shared" si="6"/>
        <v>233</v>
      </c>
      <c r="B237" s="12" t="s">
        <v>926</v>
      </c>
      <c r="C237" s="6" t="s">
        <v>829</v>
      </c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23">
        <f t="shared" si="7"/>
        <v>0</v>
      </c>
    </row>
    <row r="238" spans="1:16" x14ac:dyDescent="0.2">
      <c r="A238" s="4">
        <f t="shared" si="6"/>
        <v>234</v>
      </c>
      <c r="B238" s="12" t="s">
        <v>277</v>
      </c>
      <c r="C238" s="6" t="s">
        <v>423</v>
      </c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23">
        <f t="shared" si="7"/>
        <v>0</v>
      </c>
    </row>
    <row r="239" spans="1:16" x14ac:dyDescent="0.2">
      <c r="A239" s="4">
        <f t="shared" si="6"/>
        <v>235</v>
      </c>
      <c r="B239" s="12" t="s">
        <v>279</v>
      </c>
      <c r="C239" s="6" t="s">
        <v>425</v>
      </c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23">
        <f t="shared" si="7"/>
        <v>0</v>
      </c>
    </row>
    <row r="240" spans="1:16" x14ac:dyDescent="0.2">
      <c r="A240" s="4">
        <f t="shared" si="6"/>
        <v>236</v>
      </c>
      <c r="B240" s="12" t="s">
        <v>278</v>
      </c>
      <c r="C240" s="6" t="s">
        <v>424</v>
      </c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23">
        <f t="shared" si="7"/>
        <v>0</v>
      </c>
    </row>
    <row r="241" spans="1:16" x14ac:dyDescent="0.2">
      <c r="A241" s="4">
        <f t="shared" si="6"/>
        <v>237</v>
      </c>
      <c r="B241" s="12" t="s">
        <v>281</v>
      </c>
      <c r="C241" s="6" t="s">
        <v>427</v>
      </c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23">
        <f t="shared" si="7"/>
        <v>0</v>
      </c>
    </row>
    <row r="242" spans="1:16" x14ac:dyDescent="0.2">
      <c r="A242" s="4">
        <f t="shared" si="6"/>
        <v>238</v>
      </c>
      <c r="B242" s="12" t="s">
        <v>830</v>
      </c>
      <c r="C242" s="6" t="s">
        <v>831</v>
      </c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23">
        <f t="shared" si="7"/>
        <v>0</v>
      </c>
    </row>
    <row r="243" spans="1:16" x14ac:dyDescent="0.2">
      <c r="A243" s="4">
        <f t="shared" si="6"/>
        <v>239</v>
      </c>
      <c r="B243" s="12" t="s">
        <v>282</v>
      </c>
      <c r="C243" s="6" t="s">
        <v>428</v>
      </c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23">
        <f t="shared" si="7"/>
        <v>0</v>
      </c>
    </row>
    <row r="244" spans="1:16" x14ac:dyDescent="0.2">
      <c r="A244" s="4">
        <f t="shared" si="6"/>
        <v>240</v>
      </c>
      <c r="B244" s="12" t="s">
        <v>283</v>
      </c>
      <c r="C244" s="6" t="s">
        <v>249</v>
      </c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23">
        <f t="shared" si="7"/>
        <v>0</v>
      </c>
    </row>
    <row r="245" spans="1:16" x14ac:dyDescent="0.2">
      <c r="A245" s="4">
        <f t="shared" si="6"/>
        <v>241</v>
      </c>
      <c r="B245" s="12" t="s">
        <v>284</v>
      </c>
      <c r="C245" s="6" t="s">
        <v>250</v>
      </c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23">
        <f t="shared" si="7"/>
        <v>0</v>
      </c>
    </row>
    <row r="246" spans="1:16" x14ac:dyDescent="0.2">
      <c r="A246" s="4">
        <f t="shared" si="6"/>
        <v>242</v>
      </c>
      <c r="B246" s="12" t="s">
        <v>280</v>
      </c>
      <c r="C246" s="6" t="s">
        <v>426</v>
      </c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23">
        <f t="shared" si="7"/>
        <v>0</v>
      </c>
    </row>
    <row r="247" spans="1:16" x14ac:dyDescent="0.2">
      <c r="A247" s="4">
        <f t="shared" si="6"/>
        <v>243</v>
      </c>
      <c r="B247" s="12" t="s">
        <v>288</v>
      </c>
      <c r="C247" s="6" t="s">
        <v>254</v>
      </c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23">
        <f t="shared" si="7"/>
        <v>0</v>
      </c>
    </row>
    <row r="248" spans="1:16" x14ac:dyDescent="0.2">
      <c r="A248" s="4">
        <f t="shared" si="6"/>
        <v>244</v>
      </c>
      <c r="B248" s="12" t="s">
        <v>287</v>
      </c>
      <c r="C248" s="6" t="s">
        <v>253</v>
      </c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23">
        <f t="shared" si="7"/>
        <v>0</v>
      </c>
    </row>
    <row r="249" spans="1:16" x14ac:dyDescent="0.2">
      <c r="A249" s="4">
        <f t="shared" si="6"/>
        <v>245</v>
      </c>
      <c r="B249" s="12" t="s">
        <v>289</v>
      </c>
      <c r="C249" s="6" t="s">
        <v>255</v>
      </c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23">
        <f t="shared" si="7"/>
        <v>0</v>
      </c>
    </row>
    <row r="250" spans="1:16" x14ac:dyDescent="0.2">
      <c r="A250" s="4">
        <f t="shared" si="6"/>
        <v>246</v>
      </c>
      <c r="B250" s="12" t="s">
        <v>286</v>
      </c>
      <c r="C250" s="6" t="s">
        <v>252</v>
      </c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23">
        <f t="shared" si="7"/>
        <v>0</v>
      </c>
    </row>
    <row r="251" spans="1:16" x14ac:dyDescent="0.2">
      <c r="A251" s="4">
        <f t="shared" si="6"/>
        <v>247</v>
      </c>
      <c r="B251" s="12" t="s">
        <v>285</v>
      </c>
      <c r="C251" s="6" t="s">
        <v>251</v>
      </c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23">
        <f t="shared" si="7"/>
        <v>0</v>
      </c>
    </row>
    <row r="252" spans="1:16" x14ac:dyDescent="0.2">
      <c r="A252" s="4">
        <f t="shared" si="6"/>
        <v>248</v>
      </c>
      <c r="B252" s="12" t="s">
        <v>290</v>
      </c>
      <c r="C252" s="6" t="s">
        <v>834</v>
      </c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23">
        <f t="shared" si="7"/>
        <v>0</v>
      </c>
    </row>
    <row r="253" spans="1:16" x14ac:dyDescent="0.2">
      <c r="A253" s="4">
        <f t="shared" si="6"/>
        <v>249</v>
      </c>
      <c r="B253" s="12" t="s">
        <v>291</v>
      </c>
      <c r="C253" s="6" t="s">
        <v>256</v>
      </c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23">
        <f t="shared" si="7"/>
        <v>0</v>
      </c>
    </row>
    <row r="254" spans="1:16" x14ac:dyDescent="0.2">
      <c r="A254" s="4">
        <f t="shared" si="6"/>
        <v>250</v>
      </c>
      <c r="B254" s="12" t="s">
        <v>292</v>
      </c>
      <c r="C254" s="6" t="s">
        <v>257</v>
      </c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23">
        <f t="shared" si="7"/>
        <v>0</v>
      </c>
    </row>
    <row r="255" spans="1:16" x14ac:dyDescent="0.2">
      <c r="A255" s="4">
        <f t="shared" si="6"/>
        <v>251</v>
      </c>
      <c r="B255" s="12" t="s">
        <v>293</v>
      </c>
      <c r="C255" s="6" t="s">
        <v>258</v>
      </c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23">
        <f t="shared" si="7"/>
        <v>0</v>
      </c>
    </row>
    <row r="256" spans="1:16" x14ac:dyDescent="0.2">
      <c r="A256" s="4">
        <f t="shared" si="6"/>
        <v>252</v>
      </c>
      <c r="B256" s="12" t="s">
        <v>294</v>
      </c>
      <c r="C256" s="6" t="s">
        <v>259</v>
      </c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23">
        <f t="shared" si="7"/>
        <v>0</v>
      </c>
    </row>
    <row r="257" spans="1:16" x14ac:dyDescent="0.2">
      <c r="A257" s="4">
        <f t="shared" si="6"/>
        <v>253</v>
      </c>
      <c r="B257" s="12" t="s">
        <v>50</v>
      </c>
      <c r="C257" s="6" t="s">
        <v>581</v>
      </c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23">
        <f t="shared" si="7"/>
        <v>0</v>
      </c>
    </row>
    <row r="258" spans="1:16" x14ac:dyDescent="0.2">
      <c r="A258" s="4">
        <f t="shared" si="6"/>
        <v>254</v>
      </c>
      <c r="B258" s="12" t="s">
        <v>301</v>
      </c>
      <c r="C258" s="6" t="s">
        <v>437</v>
      </c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23">
        <f t="shared" si="7"/>
        <v>0</v>
      </c>
    </row>
    <row r="259" spans="1:16" x14ac:dyDescent="0.2">
      <c r="A259" s="4">
        <f t="shared" si="6"/>
        <v>255</v>
      </c>
      <c r="B259" s="12" t="s">
        <v>300</v>
      </c>
      <c r="C259" s="6" t="s">
        <v>436</v>
      </c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23">
        <f t="shared" si="7"/>
        <v>0</v>
      </c>
    </row>
    <row r="260" spans="1:16" x14ac:dyDescent="0.2">
      <c r="A260" s="4">
        <f t="shared" si="6"/>
        <v>256</v>
      </c>
      <c r="B260" s="12" t="s">
        <v>303</v>
      </c>
      <c r="C260" s="6" t="s">
        <v>358</v>
      </c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23">
        <f t="shared" si="7"/>
        <v>0</v>
      </c>
    </row>
    <row r="261" spans="1:16" x14ac:dyDescent="0.2">
      <c r="A261" s="4">
        <f t="shared" ref="A261:A324" si="8">A260+1</f>
        <v>257</v>
      </c>
      <c r="B261" s="12" t="s">
        <v>302</v>
      </c>
      <c r="C261" s="6" t="s">
        <v>838</v>
      </c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23">
        <f t="shared" ref="P261:P324" si="9">IF(D261="X",1,IF(E261="X",1,IF(F261="X",1,IF(G261="X",1,IF(H261="X",1,IF(I261="X",1,IF(J261="X",1,IF(K261="X",1,IF(L261="X",1,IF(M261="X",1,IF(N261="X",1,IF(O261="X",1,0))))))))))))</f>
        <v>0</v>
      </c>
    </row>
    <row r="262" spans="1:16" x14ac:dyDescent="0.2">
      <c r="A262" s="4">
        <f t="shared" si="8"/>
        <v>258</v>
      </c>
      <c r="B262" s="12" t="s">
        <v>298</v>
      </c>
      <c r="C262" s="6" t="s">
        <v>434</v>
      </c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23">
        <f t="shared" si="9"/>
        <v>0</v>
      </c>
    </row>
    <row r="263" spans="1:16" x14ac:dyDescent="0.2">
      <c r="A263" s="4">
        <f t="shared" si="8"/>
        <v>259</v>
      </c>
      <c r="B263" s="12" t="s">
        <v>299</v>
      </c>
      <c r="C263" s="6" t="s">
        <v>435</v>
      </c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23">
        <f t="shared" si="9"/>
        <v>0</v>
      </c>
    </row>
    <row r="264" spans="1:16" x14ac:dyDescent="0.2">
      <c r="A264" s="4">
        <f t="shared" si="8"/>
        <v>260</v>
      </c>
      <c r="B264" s="12" t="s">
        <v>297</v>
      </c>
      <c r="C264" s="6" t="s">
        <v>262</v>
      </c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23">
        <f t="shared" si="9"/>
        <v>0</v>
      </c>
    </row>
    <row r="265" spans="1:16" x14ac:dyDescent="0.2">
      <c r="A265" s="4">
        <f t="shared" si="8"/>
        <v>261</v>
      </c>
      <c r="B265" s="12" t="s">
        <v>304</v>
      </c>
      <c r="C265" s="6" t="s">
        <v>359</v>
      </c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23">
        <f t="shared" si="9"/>
        <v>0</v>
      </c>
    </row>
    <row r="266" spans="1:16" x14ac:dyDescent="0.2">
      <c r="A266" s="4">
        <f t="shared" si="8"/>
        <v>262</v>
      </c>
      <c r="B266" s="12" t="s">
        <v>305</v>
      </c>
      <c r="C266" s="6" t="s">
        <v>548</v>
      </c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23">
        <f t="shared" si="9"/>
        <v>0</v>
      </c>
    </row>
    <row r="267" spans="1:16" x14ac:dyDescent="0.2">
      <c r="A267" s="4">
        <f t="shared" si="8"/>
        <v>263</v>
      </c>
      <c r="B267" s="12" t="s">
        <v>306</v>
      </c>
      <c r="C267" s="6" t="s">
        <v>549</v>
      </c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23">
        <f t="shared" si="9"/>
        <v>0</v>
      </c>
    </row>
    <row r="268" spans="1:16" x14ac:dyDescent="0.2">
      <c r="A268" s="4">
        <f t="shared" si="8"/>
        <v>264</v>
      </c>
      <c r="B268" s="12" t="s">
        <v>307</v>
      </c>
      <c r="C268" s="6" t="s">
        <v>550</v>
      </c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23">
        <f t="shared" si="9"/>
        <v>0</v>
      </c>
    </row>
    <row r="269" spans="1:16" x14ac:dyDescent="0.2">
      <c r="A269" s="4">
        <f t="shared" si="8"/>
        <v>265</v>
      </c>
      <c r="B269" s="12" t="s">
        <v>308</v>
      </c>
      <c r="C269" s="6" t="s">
        <v>551</v>
      </c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23">
        <f t="shared" si="9"/>
        <v>0</v>
      </c>
    </row>
    <row r="270" spans="1:16" x14ac:dyDescent="0.2">
      <c r="A270" s="4">
        <f t="shared" si="8"/>
        <v>266</v>
      </c>
      <c r="B270" s="12" t="s">
        <v>140</v>
      </c>
      <c r="C270" s="6" t="s">
        <v>141</v>
      </c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23">
        <f t="shared" si="9"/>
        <v>0</v>
      </c>
    </row>
    <row r="271" spans="1:16" x14ac:dyDescent="0.2">
      <c r="A271" s="4">
        <f t="shared" si="8"/>
        <v>267</v>
      </c>
      <c r="B271" s="12" t="s">
        <v>841</v>
      </c>
      <c r="C271" s="6" t="s">
        <v>842</v>
      </c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23">
        <f t="shared" si="9"/>
        <v>0</v>
      </c>
    </row>
    <row r="272" spans="1:16" x14ac:dyDescent="0.2">
      <c r="A272" s="4">
        <f t="shared" si="8"/>
        <v>268</v>
      </c>
      <c r="B272" s="12" t="s">
        <v>309</v>
      </c>
      <c r="C272" s="6" t="s">
        <v>552</v>
      </c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23">
        <f t="shared" si="9"/>
        <v>0</v>
      </c>
    </row>
    <row r="273" spans="1:16" x14ac:dyDescent="0.2">
      <c r="A273" s="4">
        <f t="shared" si="8"/>
        <v>269</v>
      </c>
      <c r="B273" s="12" t="s">
        <v>311</v>
      </c>
      <c r="C273" s="6" t="s">
        <v>554</v>
      </c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23">
        <f t="shared" si="9"/>
        <v>0</v>
      </c>
    </row>
    <row r="274" spans="1:16" x14ac:dyDescent="0.2">
      <c r="A274" s="4">
        <f t="shared" si="8"/>
        <v>270</v>
      </c>
      <c r="B274" s="12" t="s">
        <v>310</v>
      </c>
      <c r="C274" s="6" t="s">
        <v>553</v>
      </c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23">
        <f t="shared" si="9"/>
        <v>0</v>
      </c>
    </row>
    <row r="275" spans="1:16" x14ac:dyDescent="0.2">
      <c r="A275" s="4">
        <f t="shared" si="8"/>
        <v>271</v>
      </c>
      <c r="B275" s="12" t="s">
        <v>312</v>
      </c>
      <c r="C275" s="6" t="s">
        <v>555</v>
      </c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23">
        <f t="shared" si="9"/>
        <v>0</v>
      </c>
    </row>
    <row r="276" spans="1:16" x14ac:dyDescent="0.2">
      <c r="A276" s="4">
        <f t="shared" si="8"/>
        <v>272</v>
      </c>
      <c r="B276" s="12" t="s">
        <v>123</v>
      </c>
      <c r="C276" s="6" t="s">
        <v>124</v>
      </c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23">
        <f t="shared" si="9"/>
        <v>0</v>
      </c>
    </row>
    <row r="277" spans="1:16" x14ac:dyDescent="0.2">
      <c r="A277" s="4">
        <f t="shared" si="8"/>
        <v>273</v>
      </c>
      <c r="B277" s="12" t="s">
        <v>321</v>
      </c>
      <c r="C277" s="6" t="s">
        <v>556</v>
      </c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23">
        <f t="shared" si="9"/>
        <v>0</v>
      </c>
    </row>
    <row r="278" spans="1:16" x14ac:dyDescent="0.2">
      <c r="A278" s="4">
        <f t="shared" si="8"/>
        <v>274</v>
      </c>
      <c r="B278" s="12" t="s">
        <v>322</v>
      </c>
      <c r="C278" s="6" t="s">
        <v>557</v>
      </c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23">
        <f t="shared" si="9"/>
        <v>0</v>
      </c>
    </row>
    <row r="279" spans="1:16" x14ac:dyDescent="0.2">
      <c r="A279" s="4">
        <f t="shared" si="8"/>
        <v>275</v>
      </c>
      <c r="B279" s="12" t="s">
        <v>144</v>
      </c>
      <c r="C279" s="6" t="s">
        <v>561</v>
      </c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23">
        <f t="shared" si="9"/>
        <v>0</v>
      </c>
    </row>
    <row r="280" spans="1:16" x14ac:dyDescent="0.2">
      <c r="A280" s="4">
        <f t="shared" si="8"/>
        <v>276</v>
      </c>
      <c r="B280" s="12" t="s">
        <v>927</v>
      </c>
      <c r="C280" s="6" t="s">
        <v>560</v>
      </c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23">
        <f t="shared" si="9"/>
        <v>0</v>
      </c>
    </row>
    <row r="281" spans="1:16" x14ac:dyDescent="0.2">
      <c r="A281" s="4">
        <f t="shared" si="8"/>
        <v>277</v>
      </c>
      <c r="B281" s="12" t="s">
        <v>928</v>
      </c>
      <c r="C281" s="6" t="s">
        <v>846</v>
      </c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23">
        <f t="shared" si="9"/>
        <v>0</v>
      </c>
    </row>
    <row r="282" spans="1:16" x14ac:dyDescent="0.2">
      <c r="A282" s="4">
        <f t="shared" si="8"/>
        <v>278</v>
      </c>
      <c r="B282" s="12" t="s">
        <v>143</v>
      </c>
      <c r="C282" s="6" t="s">
        <v>559</v>
      </c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23">
        <f t="shared" si="9"/>
        <v>0</v>
      </c>
    </row>
    <row r="283" spans="1:16" x14ac:dyDescent="0.2">
      <c r="A283" s="4">
        <f t="shared" si="8"/>
        <v>279</v>
      </c>
      <c r="B283" s="12" t="s">
        <v>929</v>
      </c>
      <c r="C283" s="6" t="s">
        <v>849</v>
      </c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23">
        <f t="shared" si="9"/>
        <v>0</v>
      </c>
    </row>
    <row r="284" spans="1:16" x14ac:dyDescent="0.2">
      <c r="A284" s="4">
        <f t="shared" si="8"/>
        <v>280</v>
      </c>
      <c r="B284" s="12" t="s">
        <v>850</v>
      </c>
      <c r="C284" s="6" t="s">
        <v>851</v>
      </c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23">
        <f t="shared" si="9"/>
        <v>0</v>
      </c>
    </row>
    <row r="285" spans="1:16" x14ac:dyDescent="0.2">
      <c r="A285" s="4">
        <f t="shared" si="8"/>
        <v>281</v>
      </c>
      <c r="B285" s="12" t="s">
        <v>146</v>
      </c>
      <c r="C285" s="6" t="s">
        <v>563</v>
      </c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23">
        <f t="shared" si="9"/>
        <v>0</v>
      </c>
    </row>
    <row r="286" spans="1:16" x14ac:dyDescent="0.2">
      <c r="A286" s="4">
        <f t="shared" si="8"/>
        <v>282</v>
      </c>
      <c r="B286" s="12" t="s">
        <v>145</v>
      </c>
      <c r="C286" s="6" t="s">
        <v>562</v>
      </c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23">
        <f t="shared" si="9"/>
        <v>0</v>
      </c>
    </row>
    <row r="287" spans="1:16" x14ac:dyDescent="0.2">
      <c r="A287" s="4">
        <f t="shared" si="8"/>
        <v>283</v>
      </c>
      <c r="B287" s="12" t="s">
        <v>48</v>
      </c>
      <c r="C287" s="6" t="s">
        <v>579</v>
      </c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23">
        <f t="shared" si="9"/>
        <v>0</v>
      </c>
    </row>
    <row r="288" spans="1:16" x14ac:dyDescent="0.2">
      <c r="A288" s="4">
        <f t="shared" si="8"/>
        <v>284</v>
      </c>
      <c r="B288" s="12" t="s">
        <v>157</v>
      </c>
      <c r="C288" s="6" t="s">
        <v>575</v>
      </c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23">
        <f t="shared" si="9"/>
        <v>0</v>
      </c>
    </row>
    <row r="289" spans="1:16" x14ac:dyDescent="0.2">
      <c r="A289" s="4">
        <f t="shared" si="8"/>
        <v>285</v>
      </c>
      <c r="B289" s="12" t="s">
        <v>158</v>
      </c>
      <c r="C289" s="6" t="s">
        <v>576</v>
      </c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23">
        <f t="shared" si="9"/>
        <v>0</v>
      </c>
    </row>
    <row r="290" spans="1:16" x14ac:dyDescent="0.2">
      <c r="A290" s="4">
        <f t="shared" si="8"/>
        <v>286</v>
      </c>
      <c r="B290" s="12" t="s">
        <v>47</v>
      </c>
      <c r="C290" s="6" t="s">
        <v>578</v>
      </c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23">
        <f t="shared" si="9"/>
        <v>0</v>
      </c>
    </row>
    <row r="291" spans="1:16" x14ac:dyDescent="0.2">
      <c r="A291" s="4">
        <f t="shared" si="8"/>
        <v>287</v>
      </c>
      <c r="B291" s="12" t="s">
        <v>19</v>
      </c>
      <c r="C291" s="6" t="s">
        <v>577</v>
      </c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23">
        <f t="shared" si="9"/>
        <v>0</v>
      </c>
    </row>
    <row r="292" spans="1:16" x14ac:dyDescent="0.2">
      <c r="A292" s="4">
        <f t="shared" si="8"/>
        <v>288</v>
      </c>
      <c r="B292" s="12" t="s">
        <v>930</v>
      </c>
      <c r="C292" s="6" t="s">
        <v>856</v>
      </c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23">
        <f t="shared" si="9"/>
        <v>0</v>
      </c>
    </row>
    <row r="293" spans="1:16" x14ac:dyDescent="0.2">
      <c r="A293" s="4">
        <f t="shared" si="8"/>
        <v>289</v>
      </c>
      <c r="B293" s="12" t="s">
        <v>156</v>
      </c>
      <c r="C293" s="6" t="s">
        <v>574</v>
      </c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23">
        <f t="shared" si="9"/>
        <v>0</v>
      </c>
    </row>
    <row r="294" spans="1:16" x14ac:dyDescent="0.2">
      <c r="A294" s="4">
        <f t="shared" si="8"/>
        <v>290</v>
      </c>
      <c r="B294" s="12" t="s">
        <v>155</v>
      </c>
      <c r="C294" s="6" t="s">
        <v>573</v>
      </c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23">
        <f t="shared" si="9"/>
        <v>0</v>
      </c>
    </row>
    <row r="295" spans="1:16" x14ac:dyDescent="0.2">
      <c r="A295" s="4">
        <f t="shared" si="8"/>
        <v>291</v>
      </c>
      <c r="B295" s="12" t="s">
        <v>153</v>
      </c>
      <c r="C295" s="6" t="s">
        <v>571</v>
      </c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23">
        <f t="shared" si="9"/>
        <v>0</v>
      </c>
    </row>
    <row r="296" spans="1:16" x14ac:dyDescent="0.2">
      <c r="A296" s="4">
        <f t="shared" si="8"/>
        <v>292</v>
      </c>
      <c r="B296" s="12" t="s">
        <v>154</v>
      </c>
      <c r="C296" s="6" t="s">
        <v>572</v>
      </c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23">
        <f t="shared" si="9"/>
        <v>0</v>
      </c>
    </row>
    <row r="297" spans="1:16" x14ac:dyDescent="0.2">
      <c r="A297" s="4">
        <f t="shared" si="8"/>
        <v>293</v>
      </c>
      <c r="B297" s="12" t="s">
        <v>49</v>
      </c>
      <c r="C297" s="6" t="s">
        <v>580</v>
      </c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23">
        <f t="shared" si="9"/>
        <v>0</v>
      </c>
    </row>
    <row r="298" spans="1:16" x14ac:dyDescent="0.2">
      <c r="A298" s="4">
        <f t="shared" si="8"/>
        <v>294</v>
      </c>
      <c r="B298" s="12" t="s">
        <v>142</v>
      </c>
      <c r="C298" s="6" t="s">
        <v>558</v>
      </c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23">
        <f t="shared" si="9"/>
        <v>0</v>
      </c>
    </row>
    <row r="299" spans="1:16" x14ac:dyDescent="0.2">
      <c r="A299" s="4">
        <f t="shared" si="8"/>
        <v>295</v>
      </c>
      <c r="B299" s="12" t="s">
        <v>147</v>
      </c>
      <c r="C299" s="6" t="s">
        <v>564</v>
      </c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23">
        <f t="shared" si="9"/>
        <v>0</v>
      </c>
    </row>
    <row r="300" spans="1:16" x14ac:dyDescent="0.2">
      <c r="A300" s="4">
        <f t="shared" si="8"/>
        <v>296</v>
      </c>
      <c r="B300" s="12" t="s">
        <v>148</v>
      </c>
      <c r="C300" s="6" t="s">
        <v>565</v>
      </c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23">
        <f t="shared" si="9"/>
        <v>0</v>
      </c>
    </row>
    <row r="301" spans="1:16" x14ac:dyDescent="0.2">
      <c r="A301" s="4">
        <f t="shared" si="8"/>
        <v>297</v>
      </c>
      <c r="B301" s="12" t="s">
        <v>149</v>
      </c>
      <c r="C301" s="6" t="s">
        <v>566</v>
      </c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23">
        <f t="shared" si="9"/>
        <v>0</v>
      </c>
    </row>
    <row r="302" spans="1:16" x14ac:dyDescent="0.2">
      <c r="A302" s="4">
        <f t="shared" si="8"/>
        <v>298</v>
      </c>
      <c r="B302" s="12" t="s">
        <v>150</v>
      </c>
      <c r="C302" s="6" t="s">
        <v>567</v>
      </c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23">
        <f t="shared" si="9"/>
        <v>0</v>
      </c>
    </row>
    <row r="303" spans="1:16" x14ac:dyDescent="0.2">
      <c r="A303" s="4">
        <f t="shared" si="8"/>
        <v>299</v>
      </c>
      <c r="B303" s="12" t="s">
        <v>931</v>
      </c>
      <c r="C303" s="6" t="s">
        <v>125</v>
      </c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23">
        <f t="shared" si="9"/>
        <v>0</v>
      </c>
    </row>
    <row r="304" spans="1:16" x14ac:dyDescent="0.2">
      <c r="A304" s="4">
        <f t="shared" si="8"/>
        <v>300</v>
      </c>
      <c r="B304" s="12" t="s">
        <v>151</v>
      </c>
      <c r="C304" s="6" t="s">
        <v>568</v>
      </c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23">
        <f t="shared" si="9"/>
        <v>0</v>
      </c>
    </row>
    <row r="305" spans="1:16" x14ac:dyDescent="0.2">
      <c r="A305" s="4">
        <f t="shared" si="8"/>
        <v>301</v>
      </c>
      <c r="B305" s="12" t="s">
        <v>932</v>
      </c>
      <c r="C305" s="6" t="s">
        <v>569</v>
      </c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23">
        <f t="shared" si="9"/>
        <v>0</v>
      </c>
    </row>
    <row r="306" spans="1:16" x14ac:dyDescent="0.2">
      <c r="A306" s="4">
        <f t="shared" si="8"/>
        <v>302</v>
      </c>
      <c r="B306" s="12" t="s">
        <v>152</v>
      </c>
      <c r="C306" s="6" t="s">
        <v>570</v>
      </c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23">
        <f t="shared" si="9"/>
        <v>0</v>
      </c>
    </row>
    <row r="307" spans="1:16" x14ac:dyDescent="0.2">
      <c r="A307" s="4">
        <f t="shared" si="8"/>
        <v>303</v>
      </c>
      <c r="B307" s="12" t="s">
        <v>296</v>
      </c>
      <c r="C307" s="6" t="s">
        <v>261</v>
      </c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23">
        <f t="shared" si="9"/>
        <v>0</v>
      </c>
    </row>
    <row r="308" spans="1:16" x14ac:dyDescent="0.2">
      <c r="A308" s="4">
        <f t="shared" si="8"/>
        <v>304</v>
      </c>
      <c r="B308" s="12" t="s">
        <v>295</v>
      </c>
      <c r="C308" s="6" t="s">
        <v>260</v>
      </c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23">
        <f t="shared" si="9"/>
        <v>0</v>
      </c>
    </row>
    <row r="309" spans="1:16" x14ac:dyDescent="0.2">
      <c r="A309" s="4">
        <f t="shared" si="8"/>
        <v>305</v>
      </c>
      <c r="B309" s="12" t="s">
        <v>55</v>
      </c>
      <c r="C309" s="6" t="s">
        <v>318</v>
      </c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23">
        <f t="shared" si="9"/>
        <v>0</v>
      </c>
    </row>
    <row r="310" spans="1:16" x14ac:dyDescent="0.2">
      <c r="A310" s="4">
        <f t="shared" si="8"/>
        <v>306</v>
      </c>
      <c r="B310" s="12" t="s">
        <v>52</v>
      </c>
      <c r="C310" s="6" t="s">
        <v>583</v>
      </c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23">
        <f t="shared" si="9"/>
        <v>0</v>
      </c>
    </row>
    <row r="311" spans="1:16" x14ac:dyDescent="0.2">
      <c r="A311" s="4">
        <f t="shared" si="8"/>
        <v>307</v>
      </c>
      <c r="B311" s="12" t="s">
        <v>51</v>
      </c>
      <c r="C311" s="6" t="s">
        <v>582</v>
      </c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23">
        <f t="shared" si="9"/>
        <v>0</v>
      </c>
    </row>
    <row r="312" spans="1:16" x14ac:dyDescent="0.2">
      <c r="A312" s="4">
        <f t="shared" si="8"/>
        <v>308</v>
      </c>
      <c r="B312" s="12" t="s">
        <v>53</v>
      </c>
      <c r="C312" s="6" t="s">
        <v>316</v>
      </c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23">
        <f t="shared" si="9"/>
        <v>0</v>
      </c>
    </row>
    <row r="313" spans="1:16" x14ac:dyDescent="0.2">
      <c r="A313" s="4">
        <f t="shared" si="8"/>
        <v>309</v>
      </c>
      <c r="B313" s="12" t="s">
        <v>54</v>
      </c>
      <c r="C313" s="6" t="s">
        <v>317</v>
      </c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23">
        <f t="shared" si="9"/>
        <v>0</v>
      </c>
    </row>
    <row r="314" spans="1:16" x14ac:dyDescent="0.2">
      <c r="A314" s="4">
        <f t="shared" si="8"/>
        <v>310</v>
      </c>
      <c r="B314" s="12" t="s">
        <v>57</v>
      </c>
      <c r="C314" s="6" t="s">
        <v>320</v>
      </c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23">
        <f t="shared" si="9"/>
        <v>0</v>
      </c>
    </row>
    <row r="315" spans="1:16" x14ac:dyDescent="0.2">
      <c r="A315" s="4">
        <f t="shared" si="8"/>
        <v>311</v>
      </c>
      <c r="B315" s="12" t="s">
        <v>56</v>
      </c>
      <c r="C315" s="6" t="s">
        <v>319</v>
      </c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23">
        <f t="shared" si="9"/>
        <v>0</v>
      </c>
    </row>
    <row r="316" spans="1:16" x14ac:dyDescent="0.2">
      <c r="A316" s="4">
        <f t="shared" si="8"/>
        <v>312</v>
      </c>
      <c r="B316" s="12" t="s">
        <v>59</v>
      </c>
      <c r="C316" s="6" t="s">
        <v>323</v>
      </c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23">
        <f t="shared" si="9"/>
        <v>0</v>
      </c>
    </row>
    <row r="317" spans="1:16" x14ac:dyDescent="0.2">
      <c r="A317" s="4">
        <f t="shared" si="8"/>
        <v>313</v>
      </c>
      <c r="B317" s="12" t="s">
        <v>60</v>
      </c>
      <c r="C317" s="6" t="s">
        <v>324</v>
      </c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23">
        <f t="shared" si="9"/>
        <v>0</v>
      </c>
    </row>
    <row r="318" spans="1:16" x14ac:dyDescent="0.2">
      <c r="A318" s="4">
        <f t="shared" si="8"/>
        <v>314</v>
      </c>
      <c r="B318" s="12" t="s">
        <v>61</v>
      </c>
      <c r="C318" s="6" t="s">
        <v>325</v>
      </c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23">
        <f t="shared" si="9"/>
        <v>0</v>
      </c>
    </row>
    <row r="319" spans="1:16" x14ac:dyDescent="0.2">
      <c r="A319" s="4">
        <f t="shared" si="8"/>
        <v>315</v>
      </c>
      <c r="B319" s="12" t="s">
        <v>933</v>
      </c>
      <c r="C319" s="6" t="s">
        <v>867</v>
      </c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23">
        <f t="shared" si="9"/>
        <v>0</v>
      </c>
    </row>
    <row r="320" spans="1:16" x14ac:dyDescent="0.2">
      <c r="A320" s="4">
        <f t="shared" si="8"/>
        <v>316</v>
      </c>
      <c r="B320" s="12" t="s">
        <v>62</v>
      </c>
      <c r="C320" s="6" t="s">
        <v>326</v>
      </c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23">
        <f t="shared" si="9"/>
        <v>0</v>
      </c>
    </row>
    <row r="321" spans="1:16" x14ac:dyDescent="0.2">
      <c r="A321" s="4">
        <f t="shared" si="8"/>
        <v>317</v>
      </c>
      <c r="B321" s="12" t="s">
        <v>63</v>
      </c>
      <c r="C321" s="6" t="s">
        <v>327</v>
      </c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23">
        <f t="shared" si="9"/>
        <v>0</v>
      </c>
    </row>
    <row r="322" spans="1:16" x14ac:dyDescent="0.2">
      <c r="A322" s="4">
        <f t="shared" si="8"/>
        <v>318</v>
      </c>
      <c r="B322" s="12" t="s">
        <v>65</v>
      </c>
      <c r="C322" s="6" t="s">
        <v>329</v>
      </c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23">
        <f t="shared" si="9"/>
        <v>0</v>
      </c>
    </row>
    <row r="323" spans="1:16" x14ac:dyDescent="0.2">
      <c r="A323" s="4">
        <f t="shared" si="8"/>
        <v>319</v>
      </c>
      <c r="B323" s="12" t="s">
        <v>64</v>
      </c>
      <c r="C323" s="6" t="s">
        <v>328</v>
      </c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23">
        <f t="shared" si="9"/>
        <v>0</v>
      </c>
    </row>
    <row r="324" spans="1:16" x14ac:dyDescent="0.2">
      <c r="A324" s="4">
        <f t="shared" si="8"/>
        <v>320</v>
      </c>
      <c r="B324" s="12" t="s">
        <v>66</v>
      </c>
      <c r="C324" s="6" t="s">
        <v>330</v>
      </c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23">
        <f t="shared" si="9"/>
        <v>0</v>
      </c>
    </row>
    <row r="325" spans="1:16" x14ac:dyDescent="0.2">
      <c r="A325" s="4">
        <f t="shared" ref="A325:A388" si="10">A324+1</f>
        <v>321</v>
      </c>
      <c r="B325" s="12" t="s">
        <v>67</v>
      </c>
      <c r="C325" s="6" t="s">
        <v>331</v>
      </c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23">
        <f t="shared" ref="P325:P388" si="11">IF(D325="X",1,IF(E325="X",1,IF(F325="X",1,IF(G325="X",1,IF(H325="X",1,IF(I325="X",1,IF(J325="X",1,IF(K325="X",1,IF(L325="X",1,IF(M325="X",1,IF(N325="X",1,IF(O325="X",1,0))))))))))))</f>
        <v>0</v>
      </c>
    </row>
    <row r="326" spans="1:16" x14ac:dyDescent="0.2">
      <c r="A326" s="4">
        <f t="shared" si="10"/>
        <v>322</v>
      </c>
      <c r="B326" s="12" t="s">
        <v>68</v>
      </c>
      <c r="C326" s="6" t="s">
        <v>332</v>
      </c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23">
        <f t="shared" si="11"/>
        <v>0</v>
      </c>
    </row>
    <row r="327" spans="1:16" x14ac:dyDescent="0.2">
      <c r="A327" s="4">
        <f t="shared" si="10"/>
        <v>323</v>
      </c>
      <c r="B327" s="12" t="s">
        <v>70</v>
      </c>
      <c r="C327" s="6" t="s">
        <v>334</v>
      </c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23">
        <f t="shared" si="11"/>
        <v>0</v>
      </c>
    </row>
    <row r="328" spans="1:16" x14ac:dyDescent="0.2">
      <c r="A328" s="4">
        <f t="shared" si="10"/>
        <v>324</v>
      </c>
      <c r="B328" s="12" t="s">
        <v>41</v>
      </c>
      <c r="C328" s="6" t="s">
        <v>42</v>
      </c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23">
        <f t="shared" si="11"/>
        <v>0</v>
      </c>
    </row>
    <row r="329" spans="1:16" x14ac:dyDescent="0.2">
      <c r="A329" s="4">
        <f t="shared" si="10"/>
        <v>325</v>
      </c>
      <c r="B329" s="12" t="s">
        <v>69</v>
      </c>
      <c r="C329" s="6" t="s">
        <v>333</v>
      </c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23">
        <f t="shared" si="11"/>
        <v>0</v>
      </c>
    </row>
    <row r="330" spans="1:16" x14ac:dyDescent="0.2">
      <c r="A330" s="4">
        <f t="shared" si="10"/>
        <v>326</v>
      </c>
      <c r="B330" s="12" t="s">
        <v>870</v>
      </c>
      <c r="C330" s="6" t="s">
        <v>871</v>
      </c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23">
        <f t="shared" si="11"/>
        <v>0</v>
      </c>
    </row>
    <row r="331" spans="1:16" x14ac:dyDescent="0.2">
      <c r="A331" s="4">
        <f t="shared" si="10"/>
        <v>327</v>
      </c>
      <c r="B331" s="12" t="s">
        <v>72</v>
      </c>
      <c r="C331" s="6" t="s">
        <v>336</v>
      </c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23">
        <f t="shared" si="11"/>
        <v>0</v>
      </c>
    </row>
    <row r="332" spans="1:16" x14ac:dyDescent="0.2">
      <c r="A332" s="4">
        <f t="shared" si="10"/>
        <v>328</v>
      </c>
      <c r="B332" s="12" t="s">
        <v>71</v>
      </c>
      <c r="C332" s="6" t="s">
        <v>335</v>
      </c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23">
        <f t="shared" si="11"/>
        <v>0</v>
      </c>
    </row>
    <row r="333" spans="1:16" x14ac:dyDescent="0.2">
      <c r="A333" s="4">
        <f t="shared" si="10"/>
        <v>329</v>
      </c>
      <c r="B333" s="12" t="s">
        <v>934</v>
      </c>
      <c r="C333" s="6" t="s">
        <v>873</v>
      </c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23">
        <f t="shared" si="11"/>
        <v>0</v>
      </c>
    </row>
    <row r="334" spans="1:16" x14ac:dyDescent="0.2">
      <c r="A334" s="4">
        <f t="shared" si="10"/>
        <v>330</v>
      </c>
      <c r="B334" s="12" t="s">
        <v>43</v>
      </c>
      <c r="C334" s="6" t="s">
        <v>44</v>
      </c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23">
        <f t="shared" si="11"/>
        <v>0</v>
      </c>
    </row>
    <row r="335" spans="1:16" x14ac:dyDescent="0.2">
      <c r="A335" s="4">
        <f t="shared" si="10"/>
        <v>331</v>
      </c>
      <c r="B335" s="12" t="s">
        <v>182</v>
      </c>
      <c r="C335" s="6" t="s">
        <v>337</v>
      </c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23">
        <f t="shared" si="11"/>
        <v>0</v>
      </c>
    </row>
    <row r="336" spans="1:16" x14ac:dyDescent="0.2">
      <c r="A336" s="4">
        <f t="shared" si="10"/>
        <v>332</v>
      </c>
      <c r="B336" s="12" t="s">
        <v>183</v>
      </c>
      <c r="C336" s="6" t="s">
        <v>159</v>
      </c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23">
        <f t="shared" si="11"/>
        <v>0</v>
      </c>
    </row>
    <row r="337" spans="1:16" x14ac:dyDescent="0.2">
      <c r="A337" s="4">
        <f t="shared" si="10"/>
        <v>333</v>
      </c>
      <c r="B337" s="12" t="s">
        <v>184</v>
      </c>
      <c r="C337" s="6" t="s">
        <v>160</v>
      </c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23">
        <f t="shared" si="11"/>
        <v>0</v>
      </c>
    </row>
    <row r="338" spans="1:16" x14ac:dyDescent="0.2">
      <c r="A338" s="4">
        <f t="shared" si="10"/>
        <v>334</v>
      </c>
      <c r="B338" s="12" t="s">
        <v>185</v>
      </c>
      <c r="C338" s="6" t="s">
        <v>161</v>
      </c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23">
        <f t="shared" si="11"/>
        <v>0</v>
      </c>
    </row>
    <row r="339" spans="1:16" x14ac:dyDescent="0.2">
      <c r="A339" s="4">
        <f t="shared" si="10"/>
        <v>335</v>
      </c>
      <c r="B339" s="12" t="s">
        <v>186</v>
      </c>
      <c r="C339" s="6" t="s">
        <v>162</v>
      </c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23">
        <f t="shared" si="11"/>
        <v>0</v>
      </c>
    </row>
    <row r="340" spans="1:16" x14ac:dyDescent="0.2">
      <c r="A340" s="4">
        <f t="shared" si="10"/>
        <v>336</v>
      </c>
      <c r="B340" s="12" t="s">
        <v>187</v>
      </c>
      <c r="C340" s="6" t="s">
        <v>876</v>
      </c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23">
        <f t="shared" si="11"/>
        <v>0</v>
      </c>
    </row>
    <row r="341" spans="1:16" x14ac:dyDescent="0.2">
      <c r="A341" s="4">
        <f t="shared" si="10"/>
        <v>337</v>
      </c>
      <c r="B341" s="12" t="s">
        <v>877</v>
      </c>
      <c r="C341" s="6" t="s">
        <v>878</v>
      </c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23">
        <f t="shared" si="11"/>
        <v>0</v>
      </c>
    </row>
    <row r="342" spans="1:16" x14ac:dyDescent="0.2">
      <c r="A342" s="4">
        <f t="shared" si="10"/>
        <v>338</v>
      </c>
      <c r="B342" s="12" t="s">
        <v>188</v>
      </c>
      <c r="C342" s="6" t="s">
        <v>163</v>
      </c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23">
        <f t="shared" si="11"/>
        <v>0</v>
      </c>
    </row>
    <row r="343" spans="1:16" x14ac:dyDescent="0.2">
      <c r="A343" s="4">
        <f t="shared" si="10"/>
        <v>339</v>
      </c>
      <c r="B343" s="12" t="s">
        <v>189</v>
      </c>
      <c r="C343" s="6" t="s">
        <v>164</v>
      </c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23">
        <f t="shared" si="11"/>
        <v>0</v>
      </c>
    </row>
    <row r="344" spans="1:16" x14ac:dyDescent="0.2">
      <c r="A344" s="4">
        <f t="shared" si="10"/>
        <v>340</v>
      </c>
      <c r="B344" s="12" t="s">
        <v>880</v>
      </c>
      <c r="C344" s="6" t="s">
        <v>881</v>
      </c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23">
        <f t="shared" si="11"/>
        <v>0</v>
      </c>
    </row>
    <row r="345" spans="1:16" x14ac:dyDescent="0.2">
      <c r="A345" s="4">
        <f t="shared" si="10"/>
        <v>341</v>
      </c>
      <c r="B345" s="12" t="s">
        <v>58</v>
      </c>
      <c r="C345" s="6" t="s">
        <v>494</v>
      </c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23">
        <f t="shared" si="11"/>
        <v>0</v>
      </c>
    </row>
    <row r="346" spans="1:16" x14ac:dyDescent="0.2">
      <c r="A346" s="4">
        <f t="shared" si="10"/>
        <v>342</v>
      </c>
      <c r="B346" s="12" t="s">
        <v>935</v>
      </c>
      <c r="C346" s="6" t="s">
        <v>883</v>
      </c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23">
        <f t="shared" si="11"/>
        <v>0</v>
      </c>
    </row>
    <row r="347" spans="1:16" x14ac:dyDescent="0.2">
      <c r="A347" s="4">
        <f t="shared" si="10"/>
        <v>343</v>
      </c>
      <c r="B347" s="12" t="s">
        <v>192</v>
      </c>
      <c r="C347" s="6" t="s">
        <v>167</v>
      </c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23">
        <f t="shared" si="11"/>
        <v>0</v>
      </c>
    </row>
    <row r="348" spans="1:16" x14ac:dyDescent="0.2">
      <c r="A348" s="4">
        <f t="shared" si="10"/>
        <v>344</v>
      </c>
      <c r="B348" s="12" t="s">
        <v>936</v>
      </c>
      <c r="C348" s="6" t="s">
        <v>885</v>
      </c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23">
        <f t="shared" si="11"/>
        <v>0</v>
      </c>
    </row>
    <row r="349" spans="1:16" x14ac:dyDescent="0.2">
      <c r="A349" s="4">
        <f t="shared" si="10"/>
        <v>345</v>
      </c>
      <c r="B349" s="12" t="s">
        <v>193</v>
      </c>
      <c r="C349" s="6" t="s">
        <v>168</v>
      </c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23">
        <f t="shared" si="11"/>
        <v>0</v>
      </c>
    </row>
    <row r="350" spans="1:16" x14ac:dyDescent="0.2">
      <c r="A350" s="4">
        <f t="shared" si="10"/>
        <v>346</v>
      </c>
      <c r="B350" s="12" t="s">
        <v>194</v>
      </c>
      <c r="C350" s="6" t="s">
        <v>169</v>
      </c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23">
        <f t="shared" si="11"/>
        <v>0</v>
      </c>
    </row>
    <row r="351" spans="1:16" x14ac:dyDescent="0.2">
      <c r="A351" s="4">
        <f t="shared" si="10"/>
        <v>347</v>
      </c>
      <c r="B351" s="12" t="s">
        <v>937</v>
      </c>
      <c r="C351" s="6" t="s">
        <v>170</v>
      </c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23">
        <f t="shared" si="11"/>
        <v>0</v>
      </c>
    </row>
    <row r="352" spans="1:16" x14ac:dyDescent="0.2">
      <c r="A352" s="4">
        <f t="shared" si="10"/>
        <v>348</v>
      </c>
      <c r="B352" s="12" t="s">
        <v>190</v>
      </c>
      <c r="C352" s="6" t="s">
        <v>165</v>
      </c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23">
        <f t="shared" si="11"/>
        <v>0</v>
      </c>
    </row>
    <row r="353" spans="1:16" x14ac:dyDescent="0.2">
      <c r="A353" s="4">
        <f t="shared" si="10"/>
        <v>349</v>
      </c>
      <c r="B353" s="12" t="s">
        <v>191</v>
      </c>
      <c r="C353" s="6" t="s">
        <v>166</v>
      </c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23">
        <f t="shared" si="11"/>
        <v>0</v>
      </c>
    </row>
    <row r="354" spans="1:16" x14ac:dyDescent="0.2">
      <c r="A354" s="4">
        <f t="shared" si="10"/>
        <v>350</v>
      </c>
      <c r="B354" s="12" t="s">
        <v>195</v>
      </c>
      <c r="C354" s="6" t="s">
        <v>171</v>
      </c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23">
        <f t="shared" si="11"/>
        <v>0</v>
      </c>
    </row>
    <row r="355" spans="1:16" x14ac:dyDescent="0.2">
      <c r="A355" s="4">
        <f t="shared" si="10"/>
        <v>351</v>
      </c>
      <c r="B355" s="12" t="s">
        <v>888</v>
      </c>
      <c r="C355" s="6" t="s">
        <v>352</v>
      </c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23">
        <f t="shared" si="11"/>
        <v>0</v>
      </c>
    </row>
    <row r="356" spans="1:16" x14ac:dyDescent="0.2">
      <c r="A356" s="4">
        <f t="shared" si="10"/>
        <v>352</v>
      </c>
      <c r="B356" s="12" t="s">
        <v>196</v>
      </c>
      <c r="C356" s="6" t="s">
        <v>353</v>
      </c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23">
        <f t="shared" si="11"/>
        <v>0</v>
      </c>
    </row>
    <row r="357" spans="1:16" x14ac:dyDescent="0.2">
      <c r="A357" s="4">
        <f t="shared" si="10"/>
        <v>353</v>
      </c>
      <c r="B357" s="12" t="s">
        <v>197</v>
      </c>
      <c r="C357" s="6" t="s">
        <v>354</v>
      </c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23">
        <f t="shared" si="11"/>
        <v>0</v>
      </c>
    </row>
    <row r="358" spans="1:16" x14ac:dyDescent="0.2">
      <c r="A358" s="4">
        <f t="shared" si="10"/>
        <v>354</v>
      </c>
      <c r="B358" s="12" t="s">
        <v>45</v>
      </c>
      <c r="C358" s="6" t="s">
        <v>46</v>
      </c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23">
        <f t="shared" si="11"/>
        <v>0</v>
      </c>
    </row>
    <row r="359" spans="1:16" x14ac:dyDescent="0.2">
      <c r="A359" s="4">
        <f t="shared" si="10"/>
        <v>355</v>
      </c>
      <c r="B359" s="12" t="s">
        <v>198</v>
      </c>
      <c r="C359" s="6" t="s">
        <v>355</v>
      </c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23">
        <f t="shared" si="11"/>
        <v>0</v>
      </c>
    </row>
    <row r="360" spans="1:16" x14ac:dyDescent="0.2">
      <c r="A360" s="4">
        <f t="shared" si="10"/>
        <v>356</v>
      </c>
      <c r="B360" s="12" t="s">
        <v>200</v>
      </c>
      <c r="C360" s="6" t="s">
        <v>357</v>
      </c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23">
        <f t="shared" si="11"/>
        <v>0</v>
      </c>
    </row>
    <row r="361" spans="1:16" x14ac:dyDescent="0.2">
      <c r="A361" s="4">
        <f t="shared" si="10"/>
        <v>357</v>
      </c>
      <c r="B361" s="12" t="s">
        <v>199</v>
      </c>
      <c r="C361" s="6" t="s">
        <v>356</v>
      </c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23">
        <f t="shared" si="11"/>
        <v>0</v>
      </c>
    </row>
    <row r="362" spans="1:16" x14ac:dyDescent="0.2">
      <c r="A362" s="4">
        <f t="shared" si="10"/>
        <v>358</v>
      </c>
      <c r="B362" s="12" t="s">
        <v>201</v>
      </c>
      <c r="C362" s="6" t="s">
        <v>93</v>
      </c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23">
        <f t="shared" si="11"/>
        <v>0</v>
      </c>
    </row>
    <row r="363" spans="1:16" x14ac:dyDescent="0.2">
      <c r="A363" s="4">
        <f t="shared" si="10"/>
        <v>359</v>
      </c>
      <c r="B363" s="12" t="s">
        <v>202</v>
      </c>
      <c r="C363" s="6" t="s">
        <v>94</v>
      </c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23">
        <f t="shared" si="11"/>
        <v>0</v>
      </c>
    </row>
    <row r="364" spans="1:16" x14ac:dyDescent="0.2">
      <c r="A364" s="4">
        <f t="shared" si="10"/>
        <v>360</v>
      </c>
      <c r="B364" s="12" t="s">
        <v>204</v>
      </c>
      <c r="C364" s="6" t="s">
        <v>96</v>
      </c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23">
        <f t="shared" si="11"/>
        <v>0</v>
      </c>
    </row>
    <row r="365" spans="1:16" x14ac:dyDescent="0.2">
      <c r="A365" s="4">
        <f t="shared" si="10"/>
        <v>361</v>
      </c>
      <c r="B365" s="12" t="s">
        <v>203</v>
      </c>
      <c r="C365" s="6" t="s">
        <v>95</v>
      </c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23">
        <f t="shared" si="11"/>
        <v>0</v>
      </c>
    </row>
    <row r="366" spans="1:16" x14ac:dyDescent="0.2">
      <c r="A366" s="4">
        <f t="shared" si="10"/>
        <v>362</v>
      </c>
      <c r="B366" s="12" t="s">
        <v>205</v>
      </c>
      <c r="C366" s="6" t="s">
        <v>97</v>
      </c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23">
        <f t="shared" si="11"/>
        <v>0</v>
      </c>
    </row>
    <row r="367" spans="1:16" x14ac:dyDescent="0.2">
      <c r="A367" s="4">
        <f t="shared" si="10"/>
        <v>363</v>
      </c>
      <c r="B367" s="12" t="s">
        <v>206</v>
      </c>
      <c r="C367" s="6" t="s">
        <v>98</v>
      </c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23">
        <f t="shared" si="11"/>
        <v>0</v>
      </c>
    </row>
    <row r="368" spans="1:16" x14ac:dyDescent="0.2">
      <c r="A368" s="4">
        <f t="shared" si="10"/>
        <v>364</v>
      </c>
      <c r="B368" s="12" t="s">
        <v>126</v>
      </c>
      <c r="C368" s="6" t="s">
        <v>894</v>
      </c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23">
        <f t="shared" si="11"/>
        <v>0</v>
      </c>
    </row>
    <row r="369" spans="1:16" x14ac:dyDescent="0.2">
      <c r="A369" s="4">
        <f t="shared" si="10"/>
        <v>365</v>
      </c>
      <c r="B369" s="12" t="s">
        <v>207</v>
      </c>
      <c r="C369" s="6" t="s">
        <v>99</v>
      </c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23">
        <f t="shared" si="11"/>
        <v>0</v>
      </c>
    </row>
    <row r="370" spans="1:16" x14ac:dyDescent="0.2">
      <c r="A370" s="4">
        <f t="shared" si="10"/>
        <v>366</v>
      </c>
      <c r="B370" s="12" t="s">
        <v>208</v>
      </c>
      <c r="C370" s="6" t="s">
        <v>100</v>
      </c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23">
        <f t="shared" si="11"/>
        <v>0</v>
      </c>
    </row>
    <row r="371" spans="1:16" x14ac:dyDescent="0.2">
      <c r="A371" s="4">
        <f t="shared" si="10"/>
        <v>367</v>
      </c>
      <c r="B371" s="12" t="s">
        <v>938</v>
      </c>
      <c r="C371" s="6" t="s">
        <v>222</v>
      </c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23">
        <f t="shared" si="11"/>
        <v>0</v>
      </c>
    </row>
    <row r="372" spans="1:16" x14ac:dyDescent="0.2">
      <c r="A372" s="4">
        <f t="shared" si="10"/>
        <v>368</v>
      </c>
      <c r="B372" s="12" t="s">
        <v>209</v>
      </c>
      <c r="C372" s="6" t="s">
        <v>101</v>
      </c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23">
        <f t="shared" si="11"/>
        <v>0</v>
      </c>
    </row>
    <row r="373" spans="1:16" x14ac:dyDescent="0.2">
      <c r="A373" s="4">
        <f t="shared" si="10"/>
        <v>369</v>
      </c>
      <c r="B373" s="12" t="s">
        <v>210</v>
      </c>
      <c r="C373" s="6" t="s">
        <v>102</v>
      </c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23">
        <f t="shared" si="11"/>
        <v>0</v>
      </c>
    </row>
    <row r="374" spans="1:16" x14ac:dyDescent="0.2">
      <c r="A374" s="4">
        <f t="shared" si="10"/>
        <v>370</v>
      </c>
      <c r="B374" s="12" t="s">
        <v>211</v>
      </c>
      <c r="C374" s="6" t="s">
        <v>103</v>
      </c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23">
        <f t="shared" si="11"/>
        <v>0</v>
      </c>
    </row>
    <row r="375" spans="1:16" x14ac:dyDescent="0.2">
      <c r="A375" s="4">
        <f t="shared" si="10"/>
        <v>371</v>
      </c>
      <c r="B375" s="12" t="s">
        <v>212</v>
      </c>
      <c r="C375" s="6" t="s">
        <v>263</v>
      </c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23">
        <f t="shared" si="11"/>
        <v>0</v>
      </c>
    </row>
    <row r="376" spans="1:16" x14ac:dyDescent="0.2">
      <c r="A376" s="4">
        <f t="shared" si="10"/>
        <v>372</v>
      </c>
      <c r="B376" s="12" t="s">
        <v>213</v>
      </c>
      <c r="C376" s="6" t="s">
        <v>264</v>
      </c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23">
        <f t="shared" si="11"/>
        <v>0</v>
      </c>
    </row>
    <row r="377" spans="1:16" x14ac:dyDescent="0.2">
      <c r="A377" s="4">
        <f t="shared" si="10"/>
        <v>373</v>
      </c>
      <c r="B377" s="12" t="s">
        <v>214</v>
      </c>
      <c r="C377" s="6" t="s">
        <v>265</v>
      </c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23">
        <f t="shared" si="11"/>
        <v>0</v>
      </c>
    </row>
    <row r="378" spans="1:16" x14ac:dyDescent="0.2">
      <c r="A378" s="4">
        <f t="shared" si="10"/>
        <v>374</v>
      </c>
      <c r="B378" s="12" t="s">
        <v>127</v>
      </c>
      <c r="C378" s="6" t="s">
        <v>128</v>
      </c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23">
        <f t="shared" si="11"/>
        <v>0</v>
      </c>
    </row>
    <row r="379" spans="1:16" x14ac:dyDescent="0.2">
      <c r="A379" s="4">
        <f t="shared" si="10"/>
        <v>375</v>
      </c>
      <c r="B379" s="12" t="s">
        <v>215</v>
      </c>
      <c r="C379" s="6" t="s">
        <v>266</v>
      </c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23">
        <f t="shared" si="11"/>
        <v>0</v>
      </c>
    </row>
    <row r="380" spans="1:16" x14ac:dyDescent="0.2">
      <c r="A380" s="4">
        <f t="shared" si="10"/>
        <v>376</v>
      </c>
      <c r="B380" s="12" t="s">
        <v>230</v>
      </c>
      <c r="C380" s="6" t="s">
        <v>444</v>
      </c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23">
        <f t="shared" si="11"/>
        <v>0</v>
      </c>
    </row>
    <row r="381" spans="1:16" x14ac:dyDescent="0.2">
      <c r="A381" s="4">
        <f t="shared" si="10"/>
        <v>377</v>
      </c>
      <c r="B381" s="12" t="s">
        <v>217</v>
      </c>
      <c r="C381" s="6" t="s">
        <v>268</v>
      </c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23">
        <f t="shared" si="11"/>
        <v>0</v>
      </c>
    </row>
    <row r="382" spans="1:16" x14ac:dyDescent="0.2">
      <c r="A382" s="4">
        <f t="shared" si="10"/>
        <v>378</v>
      </c>
      <c r="B382" s="12" t="s">
        <v>216</v>
      </c>
      <c r="C382" s="6" t="s">
        <v>267</v>
      </c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23">
        <f t="shared" si="11"/>
        <v>0</v>
      </c>
    </row>
    <row r="383" spans="1:16" x14ac:dyDescent="0.2">
      <c r="A383" s="4">
        <f t="shared" si="10"/>
        <v>379</v>
      </c>
      <c r="B383" s="12" t="s">
        <v>219</v>
      </c>
      <c r="C383" s="6" t="s">
        <v>270</v>
      </c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23">
        <f t="shared" si="11"/>
        <v>0</v>
      </c>
    </row>
    <row r="384" spans="1:16" x14ac:dyDescent="0.2">
      <c r="A384" s="4">
        <f t="shared" si="10"/>
        <v>380</v>
      </c>
      <c r="B384" s="12" t="s">
        <v>220</v>
      </c>
      <c r="C384" s="6" t="s">
        <v>271</v>
      </c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23">
        <f t="shared" si="11"/>
        <v>0</v>
      </c>
    </row>
    <row r="385" spans="1:16" x14ac:dyDescent="0.2">
      <c r="A385" s="4">
        <f t="shared" si="10"/>
        <v>381</v>
      </c>
      <c r="B385" s="12" t="s">
        <v>218</v>
      </c>
      <c r="C385" s="6" t="s">
        <v>269</v>
      </c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23">
        <f t="shared" si="11"/>
        <v>0</v>
      </c>
    </row>
    <row r="386" spans="1:16" x14ac:dyDescent="0.2">
      <c r="A386" s="4">
        <f t="shared" si="10"/>
        <v>382</v>
      </c>
      <c r="B386" s="12" t="s">
        <v>73</v>
      </c>
      <c r="C386" s="6" t="s">
        <v>74</v>
      </c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23">
        <f t="shared" si="11"/>
        <v>0</v>
      </c>
    </row>
    <row r="387" spans="1:16" x14ac:dyDescent="0.2">
      <c r="A387" s="4">
        <f t="shared" si="10"/>
        <v>383</v>
      </c>
      <c r="B387" s="12" t="s">
        <v>229</v>
      </c>
      <c r="C387" s="6" t="s">
        <v>443</v>
      </c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23">
        <f t="shared" si="11"/>
        <v>0</v>
      </c>
    </row>
    <row r="388" spans="1:16" x14ac:dyDescent="0.2">
      <c r="A388" s="4">
        <f t="shared" si="10"/>
        <v>384</v>
      </c>
      <c r="B388" s="12" t="s">
        <v>221</v>
      </c>
      <c r="C388" s="6" t="s">
        <v>442</v>
      </c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23">
        <f t="shared" si="11"/>
        <v>0</v>
      </c>
    </row>
    <row r="389" spans="1:16" x14ac:dyDescent="0.2">
      <c r="A389" s="4"/>
      <c r="B389" s="5"/>
      <c r="C389" s="6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23"/>
    </row>
    <row r="390" spans="1:16" x14ac:dyDescent="0.2">
      <c r="A390" s="4"/>
      <c r="B390" s="57" t="s">
        <v>113</v>
      </c>
      <c r="C390" s="58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23"/>
    </row>
    <row r="391" spans="1:16" x14ac:dyDescent="0.2">
      <c r="A391" s="4">
        <f>A390+1</f>
        <v>1</v>
      </c>
      <c r="B391" s="12"/>
      <c r="C391" s="6"/>
      <c r="D391" s="43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23">
        <f t="shared" ref="P391:P395" si="12">IF(D391="X",1,IF(E391="X",1,IF(F391="X",1,IF(G391="X",1,IF(H391="X",1,IF(I391="X",1,IF(J391="X",1,IF(K391="X",1,IF(L391="X",1,IF(M391="X",1,IF(N391="X",1,IF(O391="X",1,0))))))))))))</f>
        <v>0</v>
      </c>
    </row>
    <row r="392" spans="1:16" x14ac:dyDescent="0.2">
      <c r="A392" s="4">
        <f>A391+1</f>
        <v>2</v>
      </c>
      <c r="B392" s="12"/>
      <c r="C392" s="6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23">
        <f t="shared" si="12"/>
        <v>0</v>
      </c>
    </row>
    <row r="393" spans="1:16" x14ac:dyDescent="0.2">
      <c r="A393" s="4">
        <f>A392+1</f>
        <v>3</v>
      </c>
      <c r="B393" s="12"/>
      <c r="C393" s="6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23">
        <f t="shared" si="12"/>
        <v>0</v>
      </c>
    </row>
    <row r="394" spans="1:16" x14ac:dyDescent="0.2">
      <c r="A394" s="4">
        <f>A393+1</f>
        <v>4</v>
      </c>
      <c r="B394" s="12"/>
      <c r="C394" s="6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23">
        <f t="shared" si="12"/>
        <v>0</v>
      </c>
    </row>
    <row r="395" spans="1:16" x14ac:dyDescent="0.2">
      <c r="A395" s="4">
        <f>A394+1</f>
        <v>5</v>
      </c>
      <c r="B395" s="12"/>
      <c r="C395" s="6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23">
        <f t="shared" si="12"/>
        <v>0</v>
      </c>
    </row>
    <row r="396" spans="1:16" x14ac:dyDescent="0.2">
      <c r="A396" s="4"/>
      <c r="B396" s="12"/>
      <c r="C396" s="6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21"/>
    </row>
    <row r="397" spans="1:16" x14ac:dyDescent="0.2">
      <c r="A397" s="4"/>
      <c r="B397" s="52" t="s">
        <v>597</v>
      </c>
      <c r="C397" s="53"/>
      <c r="D397" s="53"/>
      <c r="E397" s="53"/>
      <c r="F397" s="53"/>
      <c r="G397" s="53"/>
      <c r="H397" s="53"/>
      <c r="I397" s="53"/>
      <c r="J397" s="53"/>
      <c r="K397" s="53"/>
      <c r="L397" s="53"/>
      <c r="M397" s="53"/>
      <c r="N397" s="53"/>
      <c r="O397" s="54"/>
      <c r="P397" s="13">
        <f>SUM(P5:P395)</f>
        <v>0</v>
      </c>
    </row>
    <row r="398" spans="1:16" x14ac:dyDescent="0.2">
      <c r="A398" s="4"/>
      <c r="B398" s="5"/>
      <c r="C398" s="6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21"/>
    </row>
    <row r="399" spans="1:16" x14ac:dyDescent="0.2">
      <c r="A399" s="4"/>
      <c r="B399" s="55" t="s">
        <v>598</v>
      </c>
      <c r="C399" s="56"/>
      <c r="D399" s="7">
        <f t="shared" ref="D399:O399" si="13">COUNTIF(D5:D395, "=X")</f>
        <v>0</v>
      </c>
      <c r="E399" s="7">
        <f t="shared" si="13"/>
        <v>0</v>
      </c>
      <c r="F399" s="7">
        <f t="shared" si="13"/>
        <v>0</v>
      </c>
      <c r="G399" s="7">
        <f t="shared" si="13"/>
        <v>0</v>
      </c>
      <c r="H399" s="7">
        <f t="shared" si="13"/>
        <v>0</v>
      </c>
      <c r="I399" s="7">
        <f t="shared" si="13"/>
        <v>0</v>
      </c>
      <c r="J399" s="7">
        <f t="shared" si="13"/>
        <v>0</v>
      </c>
      <c r="K399" s="7">
        <f t="shared" si="13"/>
        <v>0</v>
      </c>
      <c r="L399" s="7">
        <f t="shared" si="13"/>
        <v>0</v>
      </c>
      <c r="M399" s="7">
        <f t="shared" si="13"/>
        <v>0</v>
      </c>
      <c r="N399" s="7">
        <f t="shared" si="13"/>
        <v>0</v>
      </c>
      <c r="O399" s="7">
        <f t="shared" si="13"/>
        <v>0</v>
      </c>
      <c r="P399" s="20">
        <f>SUM(D399:O399)</f>
        <v>0</v>
      </c>
    </row>
    <row r="400" spans="1:16" x14ac:dyDescent="0.2">
      <c r="A400" s="4"/>
      <c r="B400" s="5"/>
      <c r="C400" s="6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23"/>
    </row>
  </sheetData>
  <mergeCells count="7">
    <mergeCell ref="R1:U1"/>
    <mergeCell ref="B2:P2"/>
    <mergeCell ref="B4:C4"/>
    <mergeCell ref="B397:O397"/>
    <mergeCell ref="B399:C399"/>
    <mergeCell ref="B390:C390"/>
    <mergeCell ref="R5:U21"/>
  </mergeCells>
  <phoneticPr fontId="2" type="noConversion"/>
  <hyperlinks>
    <hyperlink ref="R1:U1" r:id="rId1" display="© Birding Veneto 2019"/>
  </hyperlinks>
  <pageMargins left="0.75" right="0.75" top="1" bottom="1" header="0.5" footer="0.5"/>
  <pageSetup paperSize="0" orientation="portrait" horizontalDpi="4294967292" verticalDpi="4294967292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M385"/>
  <sheetViews>
    <sheetView zoomScale="90" zoomScaleNormal="90" zoomScalePageLayoutView="90" workbookViewId="0">
      <pane ySplit="1" topLeftCell="A2" activePane="bottomLeft" state="frozenSplit"/>
      <selection pane="bottomLeft" activeCell="C385" sqref="B2:C385"/>
    </sheetView>
  </sheetViews>
  <sheetFormatPr baseColWidth="10" defaultColWidth="10.6640625" defaultRowHeight="14" x14ac:dyDescent="0.15"/>
  <cols>
    <col min="1" max="1" width="5.83203125" style="27" customWidth="1"/>
    <col min="2" max="2" width="25.33203125" style="28" customWidth="1"/>
    <col min="3" max="3" width="25.33203125" style="29" customWidth="1"/>
    <col min="4" max="10" width="6.5" style="30" customWidth="1"/>
    <col min="11" max="11" width="4.83203125" style="31" hidden="1" customWidth="1"/>
    <col min="12" max="16384" width="10.6640625" style="27"/>
  </cols>
  <sheetData>
    <row r="1" spans="1:13" ht="21" customHeight="1" x14ac:dyDescent="0.15">
      <c r="A1" s="40" t="s">
        <v>689</v>
      </c>
      <c r="B1" s="40" t="s">
        <v>680</v>
      </c>
      <c r="C1" s="41" t="s">
        <v>681</v>
      </c>
      <c r="D1" s="32" t="s">
        <v>682</v>
      </c>
      <c r="E1" s="32" t="s">
        <v>683</v>
      </c>
      <c r="F1" s="32" t="s">
        <v>684</v>
      </c>
      <c r="G1" s="32" t="s">
        <v>685</v>
      </c>
      <c r="H1" s="32" t="s">
        <v>686</v>
      </c>
      <c r="I1" s="32" t="s">
        <v>687</v>
      </c>
      <c r="J1" s="32" t="s">
        <v>688</v>
      </c>
      <c r="K1" s="31" t="s">
        <v>689</v>
      </c>
    </row>
    <row r="2" spans="1:13" ht="14" customHeight="1" x14ac:dyDescent="0.15">
      <c r="A2" s="27">
        <v>1</v>
      </c>
      <c r="B2" s="33" t="s">
        <v>131</v>
      </c>
      <c r="C2" s="34" t="s">
        <v>132</v>
      </c>
      <c r="D2" s="35" t="s">
        <v>690</v>
      </c>
      <c r="E2" s="36" t="s">
        <v>691</v>
      </c>
      <c r="F2" s="35" t="s">
        <v>690</v>
      </c>
      <c r="G2" s="37"/>
      <c r="H2" s="36" t="s">
        <v>691</v>
      </c>
      <c r="I2" s="36" t="s">
        <v>691</v>
      </c>
      <c r="J2" s="35" t="s">
        <v>690</v>
      </c>
      <c r="K2" s="31">
        <v>11</v>
      </c>
    </row>
    <row r="3" spans="1:13" ht="14" customHeight="1" x14ac:dyDescent="0.15">
      <c r="A3" s="27">
        <f t="shared" ref="A3:A66" si="0">A2+1</f>
        <v>2</v>
      </c>
      <c r="B3" s="33" t="s">
        <v>601</v>
      </c>
      <c r="C3" s="34" t="s">
        <v>602</v>
      </c>
      <c r="D3" s="35" t="s">
        <v>692</v>
      </c>
      <c r="E3" s="35" t="s">
        <v>690</v>
      </c>
      <c r="F3" s="36" t="s">
        <v>691</v>
      </c>
      <c r="G3" s="37"/>
      <c r="H3" s="36" t="s">
        <v>691</v>
      </c>
      <c r="I3" s="36" t="s">
        <v>691</v>
      </c>
      <c r="J3" s="37"/>
      <c r="K3" s="31">
        <v>12</v>
      </c>
    </row>
    <row r="4" spans="1:13" x14ac:dyDescent="0.15">
      <c r="A4" s="27">
        <f t="shared" si="0"/>
        <v>3</v>
      </c>
      <c r="B4" s="33" t="s">
        <v>693</v>
      </c>
      <c r="C4" s="34" t="s">
        <v>538</v>
      </c>
      <c r="D4" s="37"/>
      <c r="E4" s="37"/>
      <c r="F4" s="37"/>
      <c r="G4" s="37"/>
      <c r="H4" s="37"/>
      <c r="I4" s="37"/>
      <c r="J4" s="37"/>
      <c r="K4" s="31">
        <v>13</v>
      </c>
    </row>
    <row r="5" spans="1:13" x14ac:dyDescent="0.15">
      <c r="A5" s="27">
        <f t="shared" si="0"/>
        <v>4</v>
      </c>
      <c r="B5" s="33" t="s">
        <v>694</v>
      </c>
      <c r="C5" s="34" t="s">
        <v>600</v>
      </c>
      <c r="D5" s="35" t="s">
        <v>695</v>
      </c>
      <c r="E5" s="36" t="s">
        <v>691</v>
      </c>
      <c r="F5" s="37"/>
      <c r="G5" s="37"/>
      <c r="H5" s="35" t="s">
        <v>695</v>
      </c>
      <c r="I5" s="35" t="s">
        <v>695</v>
      </c>
      <c r="J5" s="35" t="s">
        <v>696</v>
      </c>
      <c r="K5" s="31">
        <v>14</v>
      </c>
    </row>
    <row r="6" spans="1:13" ht="14.25" customHeight="1" x14ac:dyDescent="0.15">
      <c r="A6" s="27">
        <f t="shared" si="0"/>
        <v>5</v>
      </c>
      <c r="B6" s="33" t="s">
        <v>448</v>
      </c>
      <c r="C6" s="34" t="s">
        <v>537</v>
      </c>
      <c r="D6" s="37"/>
      <c r="E6" s="37"/>
      <c r="F6" s="37"/>
      <c r="G6" s="37"/>
      <c r="H6" s="37"/>
      <c r="I6" s="37"/>
      <c r="J6" s="37"/>
      <c r="K6" s="31">
        <v>20</v>
      </c>
    </row>
    <row r="7" spans="1:13" ht="14.25" customHeight="1" x14ac:dyDescent="0.15">
      <c r="A7" s="27">
        <f t="shared" si="0"/>
        <v>6</v>
      </c>
      <c r="B7" s="33" t="s">
        <v>697</v>
      </c>
      <c r="C7" s="34" t="s">
        <v>698</v>
      </c>
      <c r="D7" s="37"/>
      <c r="E7" s="37"/>
      <c r="F7" s="37"/>
      <c r="G7" s="37"/>
      <c r="H7" s="37"/>
      <c r="I7" s="37"/>
      <c r="J7" s="37"/>
      <c r="K7" s="31">
        <v>23</v>
      </c>
    </row>
    <row r="8" spans="1:13" ht="14.25" customHeight="1" x14ac:dyDescent="0.15">
      <c r="A8" s="27">
        <f t="shared" si="0"/>
        <v>7</v>
      </c>
      <c r="B8" s="33" t="s">
        <v>699</v>
      </c>
      <c r="C8" s="34" t="s">
        <v>536</v>
      </c>
      <c r="D8" s="37"/>
      <c r="E8" s="37"/>
      <c r="F8" s="37"/>
      <c r="G8" s="37"/>
      <c r="H8" s="37"/>
      <c r="I8" s="37"/>
      <c r="J8" s="37"/>
      <c r="K8" s="31">
        <v>24</v>
      </c>
      <c r="M8" s="38"/>
    </row>
    <row r="9" spans="1:13" ht="14.25" customHeight="1" x14ac:dyDescent="0.15">
      <c r="A9" s="27">
        <f t="shared" si="0"/>
        <v>8</v>
      </c>
      <c r="B9" s="33" t="s">
        <v>700</v>
      </c>
      <c r="C9" s="34" t="s">
        <v>701</v>
      </c>
      <c r="D9" s="35" t="s">
        <v>702</v>
      </c>
      <c r="E9" s="35" t="s">
        <v>702</v>
      </c>
      <c r="F9" s="35" t="s">
        <v>703</v>
      </c>
      <c r="G9" s="37"/>
      <c r="H9" s="35" t="s">
        <v>702</v>
      </c>
      <c r="I9" s="35" t="s">
        <v>702</v>
      </c>
      <c r="J9" s="35" t="s">
        <v>702</v>
      </c>
      <c r="K9" s="31">
        <v>25</v>
      </c>
    </row>
    <row r="10" spans="1:13" ht="14.25" customHeight="1" x14ac:dyDescent="0.15">
      <c r="A10" s="27">
        <f t="shared" si="0"/>
        <v>9</v>
      </c>
      <c r="B10" s="33" t="s">
        <v>446</v>
      </c>
      <c r="C10" s="34" t="s">
        <v>535</v>
      </c>
      <c r="D10" s="37"/>
      <c r="E10" s="37"/>
      <c r="F10" s="37"/>
      <c r="G10" s="37"/>
      <c r="H10" s="37"/>
      <c r="I10" s="35" t="s">
        <v>704</v>
      </c>
      <c r="J10" s="37"/>
      <c r="K10" s="31">
        <v>26</v>
      </c>
    </row>
    <row r="11" spans="1:13" ht="14.25" customHeight="1" x14ac:dyDescent="0.15">
      <c r="A11" s="27">
        <f t="shared" si="0"/>
        <v>10</v>
      </c>
      <c r="B11" s="33" t="s">
        <v>445</v>
      </c>
      <c r="C11" s="34" t="s">
        <v>534</v>
      </c>
      <c r="D11" s="37"/>
      <c r="E11" s="37"/>
      <c r="F11" s="37"/>
      <c r="G11" s="37"/>
      <c r="H11" s="37"/>
      <c r="I11" s="37"/>
      <c r="J11" s="37"/>
      <c r="K11" s="31">
        <v>27</v>
      </c>
    </row>
    <row r="12" spans="1:13" ht="14.25" customHeight="1" x14ac:dyDescent="0.15">
      <c r="A12" s="27">
        <f t="shared" si="0"/>
        <v>11</v>
      </c>
      <c r="B12" s="33" t="s">
        <v>705</v>
      </c>
      <c r="C12" s="34" t="s">
        <v>706</v>
      </c>
      <c r="D12" s="35" t="s">
        <v>702</v>
      </c>
      <c r="E12" s="35" t="s">
        <v>704</v>
      </c>
      <c r="F12" s="37"/>
      <c r="G12" s="37"/>
      <c r="H12" s="35" t="s">
        <v>704</v>
      </c>
      <c r="I12" s="35" t="s">
        <v>704</v>
      </c>
      <c r="J12" s="35" t="s">
        <v>704</v>
      </c>
      <c r="K12" s="31">
        <v>28</v>
      </c>
    </row>
    <row r="13" spans="1:13" ht="14.25" customHeight="1" x14ac:dyDescent="0.15">
      <c r="A13" s="27">
        <f t="shared" si="0"/>
        <v>12</v>
      </c>
      <c r="B13" s="33" t="s">
        <v>129</v>
      </c>
      <c r="C13" s="34" t="s">
        <v>130</v>
      </c>
      <c r="D13" s="35" t="s">
        <v>690</v>
      </c>
      <c r="E13" s="36" t="s">
        <v>691</v>
      </c>
      <c r="F13" s="37"/>
      <c r="G13" s="37"/>
      <c r="H13" s="36" t="s">
        <v>691</v>
      </c>
      <c r="I13" s="36" t="s">
        <v>691</v>
      </c>
      <c r="J13" s="35" t="s">
        <v>707</v>
      </c>
      <c r="K13" s="31">
        <v>29</v>
      </c>
    </row>
    <row r="14" spans="1:13" ht="15" customHeight="1" x14ac:dyDescent="0.15">
      <c r="A14" s="27">
        <f t="shared" si="0"/>
        <v>13</v>
      </c>
      <c r="B14" s="33" t="s">
        <v>76</v>
      </c>
      <c r="C14" s="34" t="s">
        <v>77</v>
      </c>
      <c r="D14" s="37"/>
      <c r="E14" s="37"/>
      <c r="F14" s="37"/>
      <c r="G14" s="37"/>
      <c r="H14" s="37"/>
      <c r="I14" s="37"/>
      <c r="J14" s="37"/>
      <c r="K14" s="31">
        <v>31</v>
      </c>
    </row>
    <row r="15" spans="1:13" x14ac:dyDescent="0.15">
      <c r="A15" s="27">
        <f t="shared" si="0"/>
        <v>14</v>
      </c>
      <c r="B15" s="33" t="s">
        <v>708</v>
      </c>
      <c r="C15" s="34" t="s">
        <v>540</v>
      </c>
      <c r="D15" s="37"/>
      <c r="E15" s="37"/>
      <c r="F15" s="37"/>
      <c r="G15" s="37"/>
      <c r="H15" s="37"/>
      <c r="I15" s="37"/>
      <c r="J15" s="37"/>
      <c r="K15" s="31">
        <v>32</v>
      </c>
    </row>
    <row r="16" spans="1:13" x14ac:dyDescent="0.15">
      <c r="A16" s="27">
        <f t="shared" si="0"/>
        <v>15</v>
      </c>
      <c r="B16" s="33" t="s">
        <v>709</v>
      </c>
      <c r="C16" s="34" t="s">
        <v>539</v>
      </c>
      <c r="D16" s="37"/>
      <c r="E16" s="37"/>
      <c r="F16" s="37"/>
      <c r="G16" s="37"/>
      <c r="H16" s="37"/>
      <c r="I16" s="36" t="s">
        <v>691</v>
      </c>
      <c r="J16" s="37"/>
      <c r="K16" s="31">
        <v>33</v>
      </c>
    </row>
    <row r="17" spans="1:11" ht="16" customHeight="1" x14ac:dyDescent="0.15">
      <c r="A17" s="27">
        <f t="shared" si="0"/>
        <v>16</v>
      </c>
      <c r="B17" s="33" t="s">
        <v>451</v>
      </c>
      <c r="C17" s="34" t="s">
        <v>647</v>
      </c>
      <c r="D17" s="37"/>
      <c r="E17" s="37"/>
      <c r="F17" s="37"/>
      <c r="G17" s="37"/>
      <c r="H17" s="37"/>
      <c r="I17" s="37"/>
      <c r="J17" s="37"/>
      <c r="K17" s="31">
        <v>36</v>
      </c>
    </row>
    <row r="18" spans="1:11" ht="14" customHeight="1" x14ac:dyDescent="0.15">
      <c r="A18" s="27">
        <f t="shared" si="0"/>
        <v>17</v>
      </c>
      <c r="B18" s="33" t="s">
        <v>457</v>
      </c>
      <c r="C18" s="34" t="s">
        <v>710</v>
      </c>
      <c r="D18" s="37"/>
      <c r="E18" s="37"/>
      <c r="F18" s="37"/>
      <c r="G18" s="37"/>
      <c r="H18" s="37"/>
      <c r="I18" s="37"/>
      <c r="J18" s="37"/>
      <c r="K18" s="31">
        <v>39</v>
      </c>
    </row>
    <row r="19" spans="1:11" ht="14" customHeight="1" x14ac:dyDescent="0.15">
      <c r="A19" s="27">
        <f t="shared" si="0"/>
        <v>18</v>
      </c>
      <c r="B19" s="33" t="s">
        <v>711</v>
      </c>
      <c r="C19" s="34" t="s">
        <v>712</v>
      </c>
      <c r="D19" s="35" t="s">
        <v>702</v>
      </c>
      <c r="E19" s="36" t="s">
        <v>691</v>
      </c>
      <c r="F19" s="36" t="s">
        <v>691</v>
      </c>
      <c r="G19" s="37"/>
      <c r="H19" s="36" t="s">
        <v>691</v>
      </c>
      <c r="I19" s="36" t="s">
        <v>691</v>
      </c>
      <c r="J19" s="35" t="s">
        <v>690</v>
      </c>
      <c r="K19" s="31">
        <v>41</v>
      </c>
    </row>
    <row r="20" spans="1:11" ht="14" customHeight="1" x14ac:dyDescent="0.15">
      <c r="A20" s="27">
        <f t="shared" si="0"/>
        <v>19</v>
      </c>
      <c r="B20" s="33" t="s">
        <v>713</v>
      </c>
      <c r="C20" s="34" t="s">
        <v>714</v>
      </c>
      <c r="D20" s="37"/>
      <c r="E20" s="37"/>
      <c r="F20" s="37"/>
      <c r="G20" s="37"/>
      <c r="H20" s="37"/>
      <c r="I20" s="37"/>
      <c r="J20" s="37"/>
      <c r="K20" s="31">
        <v>43</v>
      </c>
    </row>
    <row r="21" spans="1:11" ht="14" customHeight="1" x14ac:dyDescent="0.15">
      <c r="A21" s="27">
        <f t="shared" si="0"/>
        <v>20</v>
      </c>
      <c r="B21" s="33" t="s">
        <v>453</v>
      </c>
      <c r="C21" s="34" t="s">
        <v>715</v>
      </c>
      <c r="D21" s="37"/>
      <c r="E21" s="37"/>
      <c r="F21" s="37"/>
      <c r="G21" s="37"/>
      <c r="H21" s="37"/>
      <c r="I21" s="37"/>
      <c r="J21" s="37"/>
      <c r="K21" s="31">
        <v>44</v>
      </c>
    </row>
    <row r="22" spans="1:11" ht="14" customHeight="1" x14ac:dyDescent="0.15">
      <c r="A22" s="27">
        <f t="shared" si="0"/>
        <v>21</v>
      </c>
      <c r="B22" s="33" t="s">
        <v>716</v>
      </c>
      <c r="C22" s="34" t="s">
        <v>717</v>
      </c>
      <c r="D22" s="37"/>
      <c r="E22" s="37"/>
      <c r="F22" s="37"/>
      <c r="G22" s="37"/>
      <c r="H22" s="37"/>
      <c r="I22" s="37"/>
      <c r="J22" s="37"/>
      <c r="K22" s="31">
        <v>46</v>
      </c>
    </row>
    <row r="23" spans="1:11" ht="14" customHeight="1" x14ac:dyDescent="0.15">
      <c r="A23" s="27">
        <f t="shared" si="0"/>
        <v>22</v>
      </c>
      <c r="B23" s="33" t="s">
        <v>455</v>
      </c>
      <c r="C23" s="34" t="s">
        <v>649</v>
      </c>
      <c r="D23" s="37"/>
      <c r="E23" s="37"/>
      <c r="F23" s="37"/>
      <c r="G23" s="37"/>
      <c r="H23" s="37"/>
      <c r="I23" s="37"/>
      <c r="J23" s="37"/>
      <c r="K23" s="31">
        <v>49</v>
      </c>
    </row>
    <row r="24" spans="1:11" ht="14.25" customHeight="1" x14ac:dyDescent="0.15">
      <c r="A24" s="27">
        <f t="shared" si="0"/>
        <v>23</v>
      </c>
      <c r="B24" s="33" t="s">
        <v>718</v>
      </c>
      <c r="C24" s="34" t="s">
        <v>650</v>
      </c>
      <c r="D24" s="37"/>
      <c r="E24" s="37"/>
      <c r="F24" s="37"/>
      <c r="G24" s="37"/>
      <c r="H24" s="37"/>
      <c r="I24" s="37"/>
      <c r="J24" s="37"/>
      <c r="K24" s="31">
        <v>53</v>
      </c>
    </row>
    <row r="25" spans="1:11" ht="14.25" customHeight="1" x14ac:dyDescent="0.15">
      <c r="A25" s="27">
        <f t="shared" si="0"/>
        <v>24</v>
      </c>
      <c r="B25" s="33" t="s">
        <v>719</v>
      </c>
      <c r="C25" s="34" t="s">
        <v>648</v>
      </c>
      <c r="D25" s="37"/>
      <c r="E25" s="37"/>
      <c r="F25" s="37"/>
      <c r="G25" s="37"/>
      <c r="H25" s="37"/>
      <c r="I25" s="37"/>
      <c r="J25" s="37"/>
      <c r="K25" s="31">
        <v>54</v>
      </c>
    </row>
    <row r="26" spans="1:11" x14ac:dyDescent="0.15">
      <c r="A26" s="27">
        <f t="shared" si="0"/>
        <v>25</v>
      </c>
      <c r="B26" s="33" t="s">
        <v>459</v>
      </c>
      <c r="C26" s="34" t="s">
        <v>651</v>
      </c>
      <c r="D26" s="37"/>
      <c r="E26" s="37"/>
      <c r="F26" s="37"/>
      <c r="G26" s="37"/>
      <c r="H26" s="37"/>
      <c r="I26" s="37"/>
      <c r="J26" s="37"/>
      <c r="K26" s="31">
        <v>57</v>
      </c>
    </row>
    <row r="27" spans="1:11" x14ac:dyDescent="0.15">
      <c r="A27" s="27">
        <f t="shared" si="0"/>
        <v>26</v>
      </c>
      <c r="B27" s="33" t="s">
        <v>720</v>
      </c>
      <c r="C27" s="34" t="s">
        <v>678</v>
      </c>
      <c r="D27" s="37"/>
      <c r="E27" s="37"/>
      <c r="F27" s="37"/>
      <c r="G27" s="37"/>
      <c r="H27" s="37"/>
      <c r="I27" s="37"/>
      <c r="J27" s="37"/>
      <c r="K27" s="31">
        <v>61</v>
      </c>
    </row>
    <row r="28" spans="1:11" x14ac:dyDescent="0.15">
      <c r="A28" s="27">
        <f t="shared" si="0"/>
        <v>27</v>
      </c>
      <c r="B28" s="33" t="s">
        <v>721</v>
      </c>
      <c r="C28" s="34" t="s">
        <v>588</v>
      </c>
      <c r="D28" s="37"/>
      <c r="E28" s="37"/>
      <c r="F28" s="37"/>
      <c r="G28" s="37"/>
      <c r="H28" s="37"/>
      <c r="I28" s="37"/>
      <c r="J28" s="37"/>
      <c r="K28" s="31">
        <v>62</v>
      </c>
    </row>
    <row r="29" spans="1:11" x14ac:dyDescent="0.15">
      <c r="A29" s="27">
        <f t="shared" si="0"/>
        <v>28</v>
      </c>
      <c r="B29" s="33" t="s">
        <v>722</v>
      </c>
      <c r="C29" s="34" t="s">
        <v>679</v>
      </c>
      <c r="D29" s="37"/>
      <c r="E29" s="36" t="s">
        <v>691</v>
      </c>
      <c r="F29" s="36" t="s">
        <v>691</v>
      </c>
      <c r="G29" s="36" t="s">
        <v>691</v>
      </c>
      <c r="H29" s="36" t="s">
        <v>691</v>
      </c>
      <c r="I29" s="36" t="s">
        <v>691</v>
      </c>
      <c r="J29" s="36" t="s">
        <v>691</v>
      </c>
      <c r="K29" s="31">
        <v>63</v>
      </c>
    </row>
    <row r="30" spans="1:11" x14ac:dyDescent="0.15">
      <c r="A30" s="27">
        <f t="shared" si="0"/>
        <v>29</v>
      </c>
      <c r="B30" s="33" t="s">
        <v>723</v>
      </c>
      <c r="C30" s="34" t="s">
        <v>589</v>
      </c>
      <c r="D30" s="37"/>
      <c r="E30" s="37"/>
      <c r="F30" s="37"/>
      <c r="G30" s="37"/>
      <c r="H30" s="37"/>
      <c r="I30" s="37"/>
      <c r="J30" s="37"/>
      <c r="K30" s="31">
        <v>64</v>
      </c>
    </row>
    <row r="31" spans="1:11" x14ac:dyDescent="0.15">
      <c r="A31" s="27">
        <f t="shared" si="0"/>
        <v>30</v>
      </c>
      <c r="B31" s="33" t="s">
        <v>464</v>
      </c>
      <c r="C31" s="34" t="s">
        <v>590</v>
      </c>
      <c r="D31" s="37"/>
      <c r="E31" s="37"/>
      <c r="F31" s="37"/>
      <c r="G31" s="37"/>
      <c r="H31" s="36" t="s">
        <v>691</v>
      </c>
      <c r="I31" s="35" t="s">
        <v>707</v>
      </c>
      <c r="J31" s="37"/>
      <c r="K31" s="31">
        <v>65</v>
      </c>
    </row>
    <row r="32" spans="1:11" x14ac:dyDescent="0.15">
      <c r="A32" s="27">
        <f t="shared" si="0"/>
        <v>31</v>
      </c>
      <c r="B32" s="33" t="s">
        <v>78</v>
      </c>
      <c r="C32" s="34" t="s">
        <v>114</v>
      </c>
      <c r="D32" s="35" t="s">
        <v>707</v>
      </c>
      <c r="E32" s="36" t="s">
        <v>691</v>
      </c>
      <c r="F32" s="36" t="s">
        <v>691</v>
      </c>
      <c r="G32" s="37"/>
      <c r="H32" s="35" t="s">
        <v>707</v>
      </c>
      <c r="I32" s="36" t="s">
        <v>691</v>
      </c>
      <c r="J32" s="37"/>
      <c r="K32" s="31">
        <v>70</v>
      </c>
    </row>
    <row r="33" spans="1:11" x14ac:dyDescent="0.15">
      <c r="A33" s="27">
        <f t="shared" si="0"/>
        <v>32</v>
      </c>
      <c r="B33" s="33" t="s">
        <v>467</v>
      </c>
      <c r="C33" s="34" t="s">
        <v>593</v>
      </c>
      <c r="D33" s="37"/>
      <c r="E33" s="36" t="s">
        <v>691</v>
      </c>
      <c r="G33" s="37"/>
      <c r="H33" s="36" t="s">
        <v>691</v>
      </c>
      <c r="I33" s="36" t="s">
        <v>691</v>
      </c>
      <c r="J33" s="37"/>
      <c r="K33" s="31">
        <v>73</v>
      </c>
    </row>
    <row r="34" spans="1:11" x14ac:dyDescent="0.15">
      <c r="A34" s="27">
        <f t="shared" si="0"/>
        <v>33</v>
      </c>
      <c r="B34" s="33" t="s">
        <v>466</v>
      </c>
      <c r="C34" s="34" t="s">
        <v>592</v>
      </c>
      <c r="D34" s="37"/>
      <c r="E34" s="36" t="s">
        <v>691</v>
      </c>
      <c r="F34" s="36" t="s">
        <v>691</v>
      </c>
      <c r="G34" s="37"/>
      <c r="H34" s="37"/>
      <c r="I34" s="36" t="s">
        <v>691</v>
      </c>
      <c r="J34" s="37"/>
      <c r="K34" s="31">
        <v>75</v>
      </c>
    </row>
    <row r="35" spans="1:11" x14ac:dyDescent="0.15">
      <c r="A35" s="27">
        <f t="shared" si="0"/>
        <v>34</v>
      </c>
      <c r="B35" s="33" t="s">
        <v>465</v>
      </c>
      <c r="C35" s="34" t="s">
        <v>591</v>
      </c>
      <c r="D35" s="37"/>
      <c r="E35" s="36" t="s">
        <v>691</v>
      </c>
      <c r="F35" s="37"/>
      <c r="G35" s="37"/>
      <c r="H35" s="37"/>
      <c r="I35" s="36" t="s">
        <v>691</v>
      </c>
      <c r="J35" s="37"/>
      <c r="K35" s="31">
        <v>77</v>
      </c>
    </row>
    <row r="36" spans="1:11" x14ac:dyDescent="0.15">
      <c r="A36" s="27">
        <f t="shared" si="0"/>
        <v>35</v>
      </c>
      <c r="B36" s="33" t="s">
        <v>724</v>
      </c>
      <c r="C36" s="34" t="s">
        <v>594</v>
      </c>
      <c r="D36" s="37"/>
      <c r="E36" s="35" t="s">
        <v>707</v>
      </c>
      <c r="F36" s="37"/>
      <c r="G36" s="37"/>
      <c r="H36" s="37"/>
      <c r="I36" s="37"/>
      <c r="J36" s="37"/>
      <c r="K36" s="31">
        <v>79</v>
      </c>
    </row>
    <row r="37" spans="1:11" x14ac:dyDescent="0.15">
      <c r="A37" s="27">
        <f t="shared" si="0"/>
        <v>36</v>
      </c>
      <c r="B37" s="33" t="s">
        <v>469</v>
      </c>
      <c r="C37" s="34" t="s">
        <v>595</v>
      </c>
      <c r="D37" s="37"/>
      <c r="E37" s="36" t="s">
        <v>691</v>
      </c>
      <c r="F37" s="37"/>
      <c r="G37" s="37"/>
      <c r="H37" s="37"/>
      <c r="I37" s="35" t="s">
        <v>707</v>
      </c>
      <c r="J37" s="37"/>
      <c r="K37" s="31">
        <v>81</v>
      </c>
    </row>
    <row r="38" spans="1:11" x14ac:dyDescent="0.15">
      <c r="A38" s="27">
        <f t="shared" si="0"/>
        <v>37</v>
      </c>
      <c r="B38" s="33" t="s">
        <v>471</v>
      </c>
      <c r="C38" s="34" t="s">
        <v>584</v>
      </c>
      <c r="D38" s="37"/>
      <c r="E38" s="37"/>
      <c r="F38" s="37"/>
      <c r="G38" s="37"/>
      <c r="H38" s="37"/>
      <c r="I38" s="37"/>
      <c r="J38" s="37"/>
      <c r="K38" s="31">
        <v>83</v>
      </c>
    </row>
    <row r="39" spans="1:11" x14ac:dyDescent="0.15">
      <c r="A39" s="27">
        <f t="shared" si="0"/>
        <v>38</v>
      </c>
      <c r="B39" s="33" t="s">
        <v>470</v>
      </c>
      <c r="C39" s="34" t="s">
        <v>596</v>
      </c>
      <c r="D39" s="37"/>
      <c r="E39" s="36" t="s">
        <v>691</v>
      </c>
      <c r="F39" s="37"/>
      <c r="G39" s="37"/>
      <c r="H39" s="35" t="s">
        <v>707</v>
      </c>
      <c r="I39" s="35" t="s">
        <v>707</v>
      </c>
      <c r="J39" s="37"/>
      <c r="K39" s="31">
        <v>84</v>
      </c>
    </row>
    <row r="40" spans="1:11" x14ac:dyDescent="0.15">
      <c r="A40" s="27">
        <f t="shared" si="0"/>
        <v>39</v>
      </c>
      <c r="B40" s="33" t="s">
        <v>725</v>
      </c>
      <c r="C40" s="34" t="s">
        <v>585</v>
      </c>
      <c r="D40" s="37"/>
      <c r="E40" s="36" t="s">
        <v>691</v>
      </c>
      <c r="F40" s="37"/>
      <c r="G40" s="37"/>
      <c r="H40" s="36" t="s">
        <v>691</v>
      </c>
      <c r="I40" s="36" t="s">
        <v>691</v>
      </c>
      <c r="J40" s="37"/>
      <c r="K40" s="31">
        <v>85</v>
      </c>
    </row>
    <row r="41" spans="1:11" x14ac:dyDescent="0.15">
      <c r="A41" s="27">
        <f t="shared" si="0"/>
        <v>40</v>
      </c>
      <c r="B41" s="33" t="s">
        <v>726</v>
      </c>
      <c r="C41" s="34" t="s">
        <v>727</v>
      </c>
      <c r="D41" s="35" t="s">
        <v>702</v>
      </c>
      <c r="E41" s="36" t="s">
        <v>691</v>
      </c>
      <c r="F41" s="35" t="s">
        <v>707</v>
      </c>
      <c r="G41" s="35" t="s">
        <v>707</v>
      </c>
      <c r="H41" s="36" t="s">
        <v>691</v>
      </c>
      <c r="I41" s="36" t="s">
        <v>691</v>
      </c>
      <c r="J41" s="37"/>
      <c r="K41" s="31">
        <v>86</v>
      </c>
    </row>
    <row r="42" spans="1:11" x14ac:dyDescent="0.15">
      <c r="A42" s="27">
        <f t="shared" si="0"/>
        <v>41</v>
      </c>
      <c r="B42" s="33" t="s">
        <v>476</v>
      </c>
      <c r="C42" s="34" t="s">
        <v>430</v>
      </c>
      <c r="D42" s="37"/>
      <c r="E42" s="37"/>
      <c r="F42" s="35" t="s">
        <v>707</v>
      </c>
      <c r="G42" s="36" t="s">
        <v>691</v>
      </c>
      <c r="H42" s="37"/>
      <c r="I42" s="37"/>
      <c r="J42" s="35" t="s">
        <v>707</v>
      </c>
      <c r="K42" s="31">
        <v>100</v>
      </c>
    </row>
    <row r="43" spans="1:11" x14ac:dyDescent="0.15">
      <c r="A43" s="27">
        <f t="shared" si="0"/>
        <v>42</v>
      </c>
      <c r="B43" s="33" t="s">
        <v>479</v>
      </c>
      <c r="C43" s="34" t="s">
        <v>517</v>
      </c>
      <c r="D43" s="37"/>
      <c r="E43" s="37"/>
      <c r="F43" s="36" t="s">
        <v>691</v>
      </c>
      <c r="G43" s="36" t="s">
        <v>691</v>
      </c>
      <c r="H43" s="37"/>
      <c r="I43" s="37"/>
      <c r="J43" s="36" t="s">
        <v>691</v>
      </c>
      <c r="K43" s="31">
        <v>101</v>
      </c>
    </row>
    <row r="44" spans="1:11" x14ac:dyDescent="0.15">
      <c r="A44" s="27">
        <f t="shared" si="0"/>
        <v>43</v>
      </c>
      <c r="B44" s="33" t="s">
        <v>478</v>
      </c>
      <c r="C44" s="34" t="s">
        <v>728</v>
      </c>
      <c r="D44" s="37"/>
      <c r="E44" s="37"/>
      <c r="F44" s="36" t="s">
        <v>691</v>
      </c>
      <c r="G44" s="36" t="s">
        <v>691</v>
      </c>
      <c r="H44" s="37"/>
      <c r="I44" s="37"/>
      <c r="J44" s="36" t="s">
        <v>691</v>
      </c>
      <c r="K44" s="31">
        <v>103</v>
      </c>
    </row>
    <row r="45" spans="1:11" x14ac:dyDescent="0.15">
      <c r="A45" s="27">
        <f t="shared" si="0"/>
        <v>44</v>
      </c>
      <c r="B45" s="33" t="s">
        <v>729</v>
      </c>
      <c r="C45" s="34" t="s">
        <v>431</v>
      </c>
      <c r="D45" s="37"/>
      <c r="E45" s="37"/>
      <c r="F45" s="35" t="s">
        <v>704</v>
      </c>
      <c r="G45" s="35" t="s">
        <v>704</v>
      </c>
      <c r="H45" s="35" t="s">
        <v>704</v>
      </c>
      <c r="I45" s="37"/>
      <c r="J45" s="35" t="s">
        <v>704</v>
      </c>
      <c r="K45" s="31">
        <v>105</v>
      </c>
    </row>
    <row r="46" spans="1:11" x14ac:dyDescent="0.15">
      <c r="A46" s="27">
        <f t="shared" si="0"/>
        <v>45</v>
      </c>
      <c r="B46" s="33" t="s">
        <v>475</v>
      </c>
      <c r="C46" s="34" t="s">
        <v>429</v>
      </c>
      <c r="D46" s="37"/>
      <c r="E46" s="37"/>
      <c r="F46" s="36" t="s">
        <v>691</v>
      </c>
      <c r="G46" s="36" t="s">
        <v>691</v>
      </c>
      <c r="H46" s="37"/>
      <c r="I46" s="37"/>
      <c r="J46" s="36" t="s">
        <v>691</v>
      </c>
      <c r="K46" s="31">
        <v>110</v>
      </c>
    </row>
    <row r="47" spans="1:11" x14ac:dyDescent="0.15">
      <c r="A47" s="27">
        <f t="shared" si="0"/>
        <v>46</v>
      </c>
      <c r="B47" s="33" t="s">
        <v>474</v>
      </c>
      <c r="C47" s="34" t="s">
        <v>587</v>
      </c>
      <c r="D47" s="37"/>
      <c r="E47" s="37"/>
      <c r="F47" s="36" t="s">
        <v>691</v>
      </c>
      <c r="G47" s="37"/>
      <c r="H47" s="37"/>
      <c r="I47" s="37"/>
      <c r="J47" s="37"/>
      <c r="K47" s="31">
        <v>113</v>
      </c>
    </row>
    <row r="48" spans="1:11" x14ac:dyDescent="0.15">
      <c r="A48" s="27">
        <f t="shared" si="0"/>
        <v>47</v>
      </c>
      <c r="B48" s="33" t="s">
        <v>480</v>
      </c>
      <c r="C48" s="34" t="s">
        <v>518</v>
      </c>
      <c r="D48" s="37"/>
      <c r="E48" s="37"/>
      <c r="F48" s="36" t="s">
        <v>691</v>
      </c>
      <c r="G48" s="37"/>
      <c r="H48" s="37"/>
      <c r="I48" s="37"/>
      <c r="J48" s="37"/>
      <c r="K48" s="31">
        <v>121</v>
      </c>
    </row>
    <row r="49" spans="1:11" x14ac:dyDescent="0.15">
      <c r="A49" s="27">
        <f t="shared" si="0"/>
        <v>48</v>
      </c>
      <c r="B49" s="33" t="s">
        <v>473</v>
      </c>
      <c r="C49" s="34" t="s">
        <v>586</v>
      </c>
      <c r="D49" s="37"/>
      <c r="E49" s="37"/>
      <c r="F49" s="37"/>
      <c r="G49" s="37"/>
      <c r="H49" s="37"/>
      <c r="I49" s="37"/>
      <c r="J49" s="37"/>
      <c r="K49" s="31">
        <v>123</v>
      </c>
    </row>
    <row r="50" spans="1:11" x14ac:dyDescent="0.15">
      <c r="A50" s="27">
        <f t="shared" si="0"/>
        <v>49</v>
      </c>
      <c r="B50" s="33" t="s">
        <v>481</v>
      </c>
      <c r="C50" s="34" t="s">
        <v>519</v>
      </c>
      <c r="D50" s="37"/>
      <c r="E50" s="37"/>
      <c r="F50" s="37"/>
      <c r="G50" s="37"/>
      <c r="H50" s="37"/>
      <c r="I50" s="37"/>
      <c r="J50" s="37"/>
      <c r="K50" s="31">
        <v>125</v>
      </c>
    </row>
    <row r="51" spans="1:11" x14ac:dyDescent="0.15">
      <c r="A51" s="27">
        <f t="shared" si="0"/>
        <v>50</v>
      </c>
      <c r="B51" s="33" t="s">
        <v>482</v>
      </c>
      <c r="C51" s="34" t="s">
        <v>520</v>
      </c>
      <c r="D51" s="37"/>
      <c r="E51" s="37"/>
      <c r="F51" s="37"/>
      <c r="G51" s="37"/>
      <c r="H51" s="37"/>
      <c r="I51" s="37"/>
      <c r="J51" s="37"/>
      <c r="K51" s="31">
        <v>131</v>
      </c>
    </row>
    <row r="52" spans="1:11" x14ac:dyDescent="0.15">
      <c r="A52" s="27">
        <f t="shared" si="0"/>
        <v>51</v>
      </c>
      <c r="B52" s="33" t="s">
        <v>483</v>
      </c>
      <c r="C52" s="34" t="s">
        <v>521</v>
      </c>
      <c r="D52" s="37"/>
      <c r="E52" s="36" t="s">
        <v>707</v>
      </c>
      <c r="F52" s="37"/>
      <c r="G52" s="37"/>
      <c r="H52" s="37"/>
      <c r="I52" s="36" t="s">
        <v>707</v>
      </c>
      <c r="J52" s="37"/>
      <c r="K52" s="31">
        <v>132</v>
      </c>
    </row>
    <row r="53" spans="1:11" x14ac:dyDescent="0.15">
      <c r="A53" s="27">
        <f t="shared" si="0"/>
        <v>52</v>
      </c>
      <c r="B53" s="33" t="s">
        <v>730</v>
      </c>
      <c r="C53" s="34" t="s">
        <v>522</v>
      </c>
      <c r="D53" s="37"/>
      <c r="E53" s="36" t="s">
        <v>691</v>
      </c>
      <c r="F53" s="36" t="s">
        <v>691</v>
      </c>
      <c r="G53" s="37"/>
      <c r="H53" s="36" t="s">
        <v>707</v>
      </c>
      <c r="I53" s="36" t="s">
        <v>691</v>
      </c>
      <c r="J53" s="37"/>
      <c r="K53" s="31">
        <v>134</v>
      </c>
    </row>
    <row r="54" spans="1:11" x14ac:dyDescent="0.15">
      <c r="A54" s="27">
        <f t="shared" si="0"/>
        <v>53</v>
      </c>
      <c r="B54" s="33" t="s">
        <v>731</v>
      </c>
      <c r="C54" s="34" t="s">
        <v>732</v>
      </c>
      <c r="D54" s="36" t="s">
        <v>691</v>
      </c>
      <c r="E54" s="36" t="s">
        <v>691</v>
      </c>
      <c r="G54" s="36" t="s">
        <v>691</v>
      </c>
      <c r="H54" s="36" t="s">
        <v>691</v>
      </c>
      <c r="I54" s="36" t="s">
        <v>691</v>
      </c>
      <c r="J54" s="36" t="s">
        <v>691</v>
      </c>
      <c r="K54" s="31">
        <v>135</v>
      </c>
    </row>
    <row r="55" spans="1:11" x14ac:dyDescent="0.15">
      <c r="A55" s="27">
        <f t="shared" si="0"/>
        <v>54</v>
      </c>
      <c r="B55" s="33" t="s">
        <v>733</v>
      </c>
      <c r="C55" s="34" t="s">
        <v>734</v>
      </c>
      <c r="D55" s="35" t="s">
        <v>735</v>
      </c>
      <c r="E55" s="36" t="s">
        <v>691</v>
      </c>
      <c r="F55" s="35" t="s">
        <v>707</v>
      </c>
      <c r="G55" s="37"/>
      <c r="H55" s="35" t="s">
        <v>707</v>
      </c>
      <c r="I55" s="36" t="s">
        <v>691</v>
      </c>
      <c r="J55" s="37"/>
      <c r="K55" s="31">
        <v>175</v>
      </c>
    </row>
    <row r="56" spans="1:11" x14ac:dyDescent="0.15">
      <c r="A56" s="27">
        <f t="shared" si="0"/>
        <v>55</v>
      </c>
      <c r="B56" s="33" t="s">
        <v>736</v>
      </c>
      <c r="C56" s="34" t="s">
        <v>737</v>
      </c>
      <c r="D56" s="36" t="s">
        <v>691</v>
      </c>
      <c r="E56" s="36" t="s">
        <v>691</v>
      </c>
      <c r="F56" s="36" t="s">
        <v>691</v>
      </c>
      <c r="H56" s="36" t="s">
        <v>691</v>
      </c>
      <c r="I56" s="36" t="s">
        <v>691</v>
      </c>
      <c r="J56" s="36" t="s">
        <v>691</v>
      </c>
      <c r="K56" s="31">
        <v>180</v>
      </c>
    </row>
    <row r="57" spans="1:11" x14ac:dyDescent="0.15">
      <c r="A57" s="27">
        <f t="shared" si="0"/>
        <v>56</v>
      </c>
      <c r="B57" s="33" t="s">
        <v>738</v>
      </c>
      <c r="C57" s="34" t="s">
        <v>739</v>
      </c>
      <c r="D57" s="36" t="s">
        <v>691</v>
      </c>
      <c r="E57" s="36" t="s">
        <v>691</v>
      </c>
      <c r="F57" s="35" t="s">
        <v>707</v>
      </c>
      <c r="H57" s="36" t="s">
        <v>691</v>
      </c>
      <c r="I57" s="36" t="s">
        <v>691</v>
      </c>
      <c r="K57" s="31">
        <v>184</v>
      </c>
    </row>
    <row r="58" spans="1:11" x14ac:dyDescent="0.15">
      <c r="A58" s="27">
        <f t="shared" si="0"/>
        <v>57</v>
      </c>
      <c r="B58" s="33" t="s">
        <v>173</v>
      </c>
      <c r="C58" s="34" t="s">
        <v>545</v>
      </c>
      <c r="D58" s="37"/>
      <c r="E58" s="37"/>
      <c r="F58" s="37"/>
      <c r="G58" s="37"/>
      <c r="H58" s="37"/>
      <c r="I58" s="37"/>
      <c r="J58" s="37"/>
      <c r="K58" s="31">
        <v>196</v>
      </c>
    </row>
    <row r="59" spans="1:11" x14ac:dyDescent="0.15">
      <c r="A59" s="27">
        <f t="shared" si="0"/>
        <v>58</v>
      </c>
      <c r="B59" s="33" t="s">
        <v>175</v>
      </c>
      <c r="C59" s="34" t="s">
        <v>547</v>
      </c>
      <c r="D59" s="37"/>
      <c r="E59" s="37"/>
      <c r="F59" s="37"/>
      <c r="G59" s="37"/>
      <c r="H59" s="36" t="s">
        <v>691</v>
      </c>
      <c r="I59" s="36" t="s">
        <v>707</v>
      </c>
      <c r="J59" s="37"/>
      <c r="K59" s="31">
        <v>198</v>
      </c>
    </row>
    <row r="60" spans="1:11" x14ac:dyDescent="0.15">
      <c r="A60" s="27">
        <f t="shared" si="0"/>
        <v>59</v>
      </c>
      <c r="B60" s="33" t="s">
        <v>174</v>
      </c>
      <c r="C60" s="34" t="s">
        <v>546</v>
      </c>
      <c r="D60" s="37"/>
      <c r="E60" s="37"/>
      <c r="F60" s="37"/>
      <c r="G60" s="37"/>
      <c r="H60" s="37"/>
      <c r="I60" s="37"/>
      <c r="J60" s="37"/>
      <c r="K60" s="31">
        <v>199</v>
      </c>
    </row>
    <row r="61" spans="1:11" x14ac:dyDescent="0.15">
      <c r="A61" s="27">
        <f t="shared" si="0"/>
        <v>60</v>
      </c>
      <c r="B61" s="33" t="s">
        <v>176</v>
      </c>
      <c r="C61" s="34" t="s">
        <v>653</v>
      </c>
      <c r="D61" s="37"/>
      <c r="E61" s="36" t="s">
        <v>691</v>
      </c>
      <c r="F61" s="37"/>
      <c r="G61" s="37"/>
      <c r="H61" s="36" t="s">
        <v>691</v>
      </c>
      <c r="I61" s="36" t="s">
        <v>691</v>
      </c>
      <c r="J61" s="37"/>
      <c r="K61" s="31">
        <v>200</v>
      </c>
    </row>
    <row r="62" spans="1:11" x14ac:dyDescent="0.15">
      <c r="A62" s="27">
        <f t="shared" si="0"/>
        <v>61</v>
      </c>
      <c r="B62" s="33" t="s">
        <v>177</v>
      </c>
      <c r="C62" s="34" t="s">
        <v>654</v>
      </c>
      <c r="D62" s="37"/>
      <c r="E62" s="36" t="s">
        <v>691</v>
      </c>
      <c r="F62" s="37"/>
      <c r="G62" s="37"/>
      <c r="H62" s="37"/>
      <c r="I62" s="37"/>
      <c r="J62" s="37"/>
      <c r="K62" s="31">
        <v>201</v>
      </c>
    </row>
    <row r="63" spans="1:11" x14ac:dyDescent="0.15">
      <c r="A63" s="27">
        <f t="shared" si="0"/>
        <v>62</v>
      </c>
      <c r="B63" s="33" t="s">
        <v>172</v>
      </c>
      <c r="C63" s="34" t="s">
        <v>544</v>
      </c>
      <c r="D63" s="37"/>
      <c r="E63" s="37"/>
      <c r="F63" s="37"/>
      <c r="G63" s="37"/>
      <c r="H63" s="37"/>
      <c r="I63" s="36" t="s">
        <v>691</v>
      </c>
      <c r="J63" s="37"/>
      <c r="K63" s="31">
        <v>205</v>
      </c>
    </row>
    <row r="64" spans="1:11" x14ac:dyDescent="0.15">
      <c r="A64" s="27">
        <f t="shared" si="0"/>
        <v>63</v>
      </c>
      <c r="B64" s="33" t="s">
        <v>30</v>
      </c>
      <c r="C64" s="34" t="s">
        <v>350</v>
      </c>
      <c r="D64" s="37"/>
      <c r="E64" s="37"/>
      <c r="F64" s="37"/>
      <c r="G64" s="37"/>
      <c r="H64" s="37"/>
      <c r="I64" s="37"/>
      <c r="J64" s="37"/>
      <c r="K64" s="31">
        <v>218</v>
      </c>
    </row>
    <row r="65" spans="1:11" x14ac:dyDescent="0.15">
      <c r="A65" s="27">
        <f t="shared" si="0"/>
        <v>64</v>
      </c>
      <c r="B65" s="33" t="s">
        <v>31</v>
      </c>
      <c r="C65" s="34" t="s">
        <v>351</v>
      </c>
      <c r="D65" s="37"/>
      <c r="E65" s="37"/>
      <c r="F65" s="37"/>
      <c r="G65" s="37"/>
      <c r="H65" s="37"/>
      <c r="I65" s="37"/>
      <c r="J65" s="37"/>
      <c r="K65" s="31">
        <v>220</v>
      </c>
    </row>
    <row r="66" spans="1:11" x14ac:dyDescent="0.15">
      <c r="A66" s="27">
        <f t="shared" si="0"/>
        <v>65</v>
      </c>
      <c r="B66" s="33" t="s">
        <v>33</v>
      </c>
      <c r="C66" s="34" t="s">
        <v>542</v>
      </c>
      <c r="D66" s="37"/>
      <c r="E66" s="37"/>
      <c r="F66" s="37"/>
      <c r="G66" s="37"/>
      <c r="H66" s="37"/>
      <c r="I66" s="36" t="s">
        <v>691</v>
      </c>
      <c r="K66" s="31">
        <v>225</v>
      </c>
    </row>
    <row r="67" spans="1:11" x14ac:dyDescent="0.15">
      <c r="A67" s="27">
        <f t="shared" ref="A67:A130" si="1">A66+1</f>
        <v>66</v>
      </c>
      <c r="B67" s="33" t="s">
        <v>32</v>
      </c>
      <c r="C67" s="34" t="s">
        <v>541</v>
      </c>
      <c r="D67" s="37"/>
      <c r="E67" s="37"/>
      <c r="F67" s="37"/>
      <c r="G67" s="37"/>
      <c r="H67" s="35" t="s">
        <v>707</v>
      </c>
      <c r="I67" s="36" t="s">
        <v>691</v>
      </c>
      <c r="J67" s="37"/>
      <c r="K67" s="31">
        <v>228</v>
      </c>
    </row>
    <row r="68" spans="1:11" x14ac:dyDescent="0.15">
      <c r="A68" s="27">
        <f t="shared" si="1"/>
        <v>67</v>
      </c>
      <c r="B68" s="33" t="s">
        <v>740</v>
      </c>
      <c r="C68" s="34" t="s">
        <v>543</v>
      </c>
      <c r="D68" s="37"/>
      <c r="E68" s="37"/>
      <c r="F68" s="37"/>
      <c r="G68" s="37"/>
      <c r="H68" s="36" t="s">
        <v>691</v>
      </c>
      <c r="I68" s="35" t="s">
        <v>707</v>
      </c>
      <c r="J68" s="37"/>
      <c r="K68" s="31">
        <v>229</v>
      </c>
    </row>
    <row r="69" spans="1:11" x14ac:dyDescent="0.15">
      <c r="A69" s="27">
        <f t="shared" si="1"/>
        <v>68</v>
      </c>
      <c r="B69" s="33" t="s">
        <v>741</v>
      </c>
      <c r="C69" s="34" t="s">
        <v>525</v>
      </c>
      <c r="D69" s="37"/>
      <c r="E69" s="37"/>
      <c r="F69" s="37"/>
      <c r="G69" s="37"/>
      <c r="H69" s="37"/>
      <c r="I69" s="37"/>
      <c r="J69" s="37"/>
      <c r="K69" s="31">
        <v>234</v>
      </c>
    </row>
    <row r="70" spans="1:11" x14ac:dyDescent="0.15">
      <c r="A70" s="27">
        <f t="shared" si="1"/>
        <v>69</v>
      </c>
      <c r="B70" s="33" t="s">
        <v>742</v>
      </c>
      <c r="C70" s="34" t="s">
        <v>526</v>
      </c>
      <c r="D70" s="37"/>
      <c r="E70" s="37"/>
      <c r="F70" s="37"/>
      <c r="G70" s="37"/>
      <c r="H70" s="37"/>
      <c r="I70" s="37"/>
      <c r="J70" s="37"/>
      <c r="K70" s="31">
        <v>237</v>
      </c>
    </row>
    <row r="71" spans="1:11" x14ac:dyDescent="0.15">
      <c r="A71" s="27">
        <f t="shared" si="1"/>
        <v>70</v>
      </c>
      <c r="B71" s="33" t="s">
        <v>743</v>
      </c>
      <c r="C71" s="34" t="s">
        <v>527</v>
      </c>
      <c r="D71" s="37"/>
      <c r="E71" s="37"/>
      <c r="F71" s="37"/>
      <c r="G71" s="37"/>
      <c r="H71" s="37"/>
      <c r="I71" s="37"/>
      <c r="J71" s="37"/>
      <c r="K71" s="31">
        <v>241</v>
      </c>
    </row>
    <row r="72" spans="1:11" x14ac:dyDescent="0.15">
      <c r="A72" s="27">
        <f t="shared" si="1"/>
        <v>71</v>
      </c>
      <c r="B72" s="33" t="s">
        <v>23</v>
      </c>
      <c r="C72" s="34" t="s">
        <v>528</v>
      </c>
      <c r="D72" s="37"/>
      <c r="E72" s="37"/>
      <c r="F72" s="37"/>
      <c r="G72" s="37"/>
      <c r="H72" s="37"/>
      <c r="I72" s="37"/>
      <c r="J72" s="37"/>
      <c r="K72" s="31">
        <v>245</v>
      </c>
    </row>
    <row r="73" spans="1:11" x14ac:dyDescent="0.15">
      <c r="A73" s="27">
        <f t="shared" si="1"/>
        <v>72</v>
      </c>
      <c r="B73" s="33" t="s">
        <v>24</v>
      </c>
      <c r="C73" s="34" t="s">
        <v>529</v>
      </c>
      <c r="D73" s="37"/>
      <c r="E73" s="37"/>
      <c r="F73" s="37"/>
      <c r="G73" s="37"/>
      <c r="H73" s="37"/>
      <c r="I73" s="37"/>
      <c r="J73" s="37"/>
      <c r="K73" s="31">
        <v>248</v>
      </c>
    </row>
    <row r="74" spans="1:11" x14ac:dyDescent="0.15">
      <c r="A74" s="27">
        <f t="shared" si="1"/>
        <v>73</v>
      </c>
      <c r="B74" s="33" t="s">
        <v>28</v>
      </c>
      <c r="C74" s="34" t="s">
        <v>533</v>
      </c>
      <c r="D74" s="37"/>
      <c r="E74" s="37"/>
      <c r="F74" s="37"/>
      <c r="G74" s="37"/>
      <c r="H74" s="37"/>
      <c r="I74" s="37"/>
      <c r="J74" s="37"/>
      <c r="K74" s="31">
        <v>249</v>
      </c>
    </row>
    <row r="75" spans="1:11" x14ac:dyDescent="0.15">
      <c r="A75" s="27">
        <f t="shared" si="1"/>
        <v>74</v>
      </c>
      <c r="B75" s="33" t="s">
        <v>29</v>
      </c>
      <c r="C75" s="34" t="s">
        <v>349</v>
      </c>
      <c r="D75" s="37"/>
      <c r="E75" s="37"/>
      <c r="F75" s="37"/>
      <c r="G75" s="37"/>
      <c r="H75" s="37"/>
      <c r="I75" s="37"/>
      <c r="J75" s="37"/>
      <c r="K75" s="31">
        <v>253</v>
      </c>
    </row>
    <row r="76" spans="1:11" x14ac:dyDescent="0.15">
      <c r="A76" s="27">
        <f t="shared" si="1"/>
        <v>75</v>
      </c>
      <c r="B76" s="33" t="s">
        <v>27</v>
      </c>
      <c r="C76" s="34" t="s">
        <v>532</v>
      </c>
      <c r="D76" s="37"/>
      <c r="E76" s="37"/>
      <c r="F76" s="37"/>
      <c r="G76" s="37"/>
      <c r="H76" s="37"/>
      <c r="I76" s="37"/>
      <c r="J76" s="37"/>
      <c r="K76" s="31">
        <v>254</v>
      </c>
    </row>
    <row r="77" spans="1:11" x14ac:dyDescent="0.15">
      <c r="A77" s="27">
        <f t="shared" si="1"/>
        <v>76</v>
      </c>
      <c r="B77" s="33" t="s">
        <v>744</v>
      </c>
      <c r="C77" s="34" t="s">
        <v>531</v>
      </c>
      <c r="D77" s="37"/>
      <c r="E77" s="37"/>
      <c r="F77" s="37"/>
      <c r="G77" s="37"/>
      <c r="H77" s="37"/>
      <c r="I77" s="37"/>
      <c r="J77" s="37"/>
      <c r="K77" s="31">
        <v>260</v>
      </c>
    </row>
    <row r="78" spans="1:11" x14ac:dyDescent="0.15">
      <c r="A78" s="27">
        <f t="shared" si="1"/>
        <v>77</v>
      </c>
      <c r="B78" s="33" t="s">
        <v>25</v>
      </c>
      <c r="C78" s="34" t="s">
        <v>530</v>
      </c>
      <c r="D78" s="37"/>
      <c r="E78" s="36" t="s">
        <v>691</v>
      </c>
      <c r="F78" s="36" t="s">
        <v>691</v>
      </c>
      <c r="G78" s="37"/>
      <c r="H78" s="36" t="s">
        <v>691</v>
      </c>
      <c r="I78" s="36" t="s">
        <v>691</v>
      </c>
      <c r="J78" s="37"/>
      <c r="K78" s="31">
        <v>261</v>
      </c>
    </row>
    <row r="79" spans="1:11" x14ac:dyDescent="0.15">
      <c r="A79" s="27">
        <f t="shared" si="1"/>
        <v>78</v>
      </c>
      <c r="B79" s="33" t="s">
        <v>745</v>
      </c>
      <c r="C79" s="34" t="s">
        <v>136</v>
      </c>
      <c r="D79" s="36" t="s">
        <v>690</v>
      </c>
      <c r="E79" s="36" t="s">
        <v>691</v>
      </c>
      <c r="F79" s="35" t="s">
        <v>707</v>
      </c>
      <c r="H79" s="36" t="s">
        <v>691</v>
      </c>
      <c r="K79" s="31">
        <v>269</v>
      </c>
    </row>
    <row r="80" spans="1:11" x14ac:dyDescent="0.15">
      <c r="A80" s="27">
        <f t="shared" si="1"/>
        <v>79</v>
      </c>
      <c r="B80" s="33" t="s">
        <v>746</v>
      </c>
      <c r="C80" s="34" t="s">
        <v>747</v>
      </c>
      <c r="D80" s="36" t="s">
        <v>691</v>
      </c>
      <c r="E80" s="35" t="s">
        <v>704</v>
      </c>
      <c r="F80" s="35" t="s">
        <v>704</v>
      </c>
      <c r="G80" s="35" t="s">
        <v>707</v>
      </c>
      <c r="J80" s="35" t="s">
        <v>704</v>
      </c>
      <c r="K80" s="31">
        <v>270</v>
      </c>
    </row>
    <row r="81" spans="1:11" x14ac:dyDescent="0.15">
      <c r="A81" s="27">
        <f t="shared" si="1"/>
        <v>80</v>
      </c>
      <c r="B81" s="33" t="s">
        <v>748</v>
      </c>
      <c r="C81" s="34" t="s">
        <v>134</v>
      </c>
      <c r="D81" s="36" t="s">
        <v>690</v>
      </c>
      <c r="E81" s="36" t="s">
        <v>691</v>
      </c>
      <c r="F81" s="36" t="s">
        <v>691</v>
      </c>
      <c r="H81" s="36" t="s">
        <v>691</v>
      </c>
      <c r="I81" s="36" t="s">
        <v>691</v>
      </c>
      <c r="K81" s="31">
        <v>282</v>
      </c>
    </row>
    <row r="82" spans="1:11" x14ac:dyDescent="0.15">
      <c r="A82" s="27">
        <f t="shared" si="1"/>
        <v>81</v>
      </c>
      <c r="B82" s="33" t="s">
        <v>315</v>
      </c>
      <c r="C82" s="34" t="s">
        <v>749</v>
      </c>
      <c r="D82" s="37"/>
      <c r="E82" s="37"/>
      <c r="F82" s="37"/>
      <c r="G82" s="37"/>
      <c r="H82" s="37"/>
      <c r="I82" s="37"/>
      <c r="J82" s="37"/>
      <c r="K82" s="31">
        <v>291</v>
      </c>
    </row>
    <row r="83" spans="1:11" x14ac:dyDescent="0.15">
      <c r="A83" s="27">
        <f t="shared" si="1"/>
        <v>82</v>
      </c>
      <c r="B83" s="33" t="s">
        <v>486</v>
      </c>
      <c r="C83" s="34" t="s">
        <v>524</v>
      </c>
      <c r="D83" s="37"/>
      <c r="E83" s="36" t="s">
        <v>691</v>
      </c>
      <c r="F83" s="37"/>
      <c r="G83" s="37"/>
      <c r="H83" s="36" t="s">
        <v>691</v>
      </c>
      <c r="I83" s="36" t="s">
        <v>691</v>
      </c>
      <c r="J83" s="37"/>
      <c r="K83" s="31">
        <v>294</v>
      </c>
    </row>
    <row r="84" spans="1:11" x14ac:dyDescent="0.15">
      <c r="A84" s="27">
        <f t="shared" si="1"/>
        <v>83</v>
      </c>
      <c r="B84" s="33" t="s">
        <v>485</v>
      </c>
      <c r="C84" s="34" t="s">
        <v>523</v>
      </c>
      <c r="D84" s="37"/>
      <c r="E84" s="37"/>
      <c r="F84" s="37"/>
      <c r="G84" s="37"/>
      <c r="H84" s="37"/>
      <c r="I84" s="37"/>
      <c r="J84" s="37"/>
      <c r="K84" s="31">
        <v>295</v>
      </c>
    </row>
    <row r="85" spans="1:11" x14ac:dyDescent="0.15">
      <c r="A85" s="27">
        <f t="shared" si="1"/>
        <v>84</v>
      </c>
      <c r="B85" s="33" t="s">
        <v>377</v>
      </c>
      <c r="C85" s="34" t="s">
        <v>673</v>
      </c>
      <c r="D85" s="37"/>
      <c r="E85" s="37"/>
      <c r="F85" s="37"/>
      <c r="G85" s="37"/>
      <c r="H85" s="37"/>
      <c r="I85" s="37"/>
      <c r="J85" s="37"/>
      <c r="K85" s="31">
        <v>306</v>
      </c>
    </row>
    <row r="86" spans="1:11" x14ac:dyDescent="0.15">
      <c r="A86" s="27">
        <f t="shared" si="1"/>
        <v>85</v>
      </c>
      <c r="B86" s="33" t="s">
        <v>750</v>
      </c>
      <c r="C86" s="34" t="s">
        <v>751</v>
      </c>
      <c r="D86" s="35" t="s">
        <v>702</v>
      </c>
      <c r="E86" s="36" t="s">
        <v>691</v>
      </c>
      <c r="F86" s="36" t="s">
        <v>691</v>
      </c>
      <c r="G86" s="36" t="s">
        <v>691</v>
      </c>
      <c r="H86" s="37"/>
      <c r="I86" s="36" t="s">
        <v>691</v>
      </c>
      <c r="J86" s="39"/>
      <c r="K86" s="31">
        <v>310</v>
      </c>
    </row>
    <row r="87" spans="1:11" x14ac:dyDescent="0.15">
      <c r="A87" s="27">
        <f t="shared" si="1"/>
        <v>86</v>
      </c>
      <c r="B87" s="33" t="s">
        <v>752</v>
      </c>
      <c r="C87" s="34" t="s">
        <v>658</v>
      </c>
      <c r="D87" s="37"/>
      <c r="E87" s="36" t="s">
        <v>691</v>
      </c>
      <c r="F87" s="36" t="s">
        <v>691</v>
      </c>
      <c r="G87" s="37"/>
      <c r="H87" s="36" t="s">
        <v>691</v>
      </c>
      <c r="I87" s="37"/>
      <c r="J87" s="36" t="s">
        <v>691</v>
      </c>
      <c r="K87" s="31">
        <v>311</v>
      </c>
    </row>
    <row r="88" spans="1:11" x14ac:dyDescent="0.15">
      <c r="A88" s="27">
        <f t="shared" si="1"/>
        <v>87</v>
      </c>
      <c r="B88" s="33" t="s">
        <v>115</v>
      </c>
      <c r="C88" s="34" t="s">
        <v>116</v>
      </c>
      <c r="D88" s="35" t="s">
        <v>707</v>
      </c>
      <c r="E88" s="35" t="s">
        <v>707</v>
      </c>
      <c r="F88" s="35" t="s">
        <v>704</v>
      </c>
      <c r="G88" s="35" t="s">
        <v>704</v>
      </c>
      <c r="H88" s="35" t="s">
        <v>704</v>
      </c>
      <c r="I88" s="37"/>
      <c r="J88" s="35" t="s">
        <v>704</v>
      </c>
      <c r="K88" s="31">
        <v>312</v>
      </c>
    </row>
    <row r="89" spans="1:11" x14ac:dyDescent="0.15">
      <c r="A89" s="27">
        <f t="shared" si="1"/>
        <v>88</v>
      </c>
      <c r="B89" s="33" t="s">
        <v>178</v>
      </c>
      <c r="C89" s="34" t="s">
        <v>655</v>
      </c>
      <c r="D89" s="37"/>
      <c r="E89" s="37"/>
      <c r="F89" s="37"/>
      <c r="G89" s="37"/>
      <c r="H89" s="37"/>
      <c r="I89" s="37"/>
      <c r="J89" s="37"/>
      <c r="K89" s="31">
        <v>313</v>
      </c>
    </row>
    <row r="90" spans="1:11" x14ac:dyDescent="0.15">
      <c r="A90" s="27">
        <f t="shared" si="1"/>
        <v>89</v>
      </c>
      <c r="B90" s="33" t="s">
        <v>360</v>
      </c>
      <c r="C90" s="34" t="s">
        <v>659</v>
      </c>
      <c r="D90" s="37"/>
      <c r="E90" s="37"/>
      <c r="F90" s="37"/>
      <c r="G90" s="37"/>
      <c r="H90" s="37"/>
      <c r="I90" s="37"/>
      <c r="J90" s="35" t="s">
        <v>707</v>
      </c>
      <c r="K90" s="31">
        <v>319</v>
      </c>
    </row>
    <row r="91" spans="1:11" x14ac:dyDescent="0.15">
      <c r="A91" s="27">
        <f t="shared" si="1"/>
        <v>90</v>
      </c>
      <c r="B91" s="33" t="s">
        <v>361</v>
      </c>
      <c r="C91" s="34" t="s">
        <v>660</v>
      </c>
      <c r="D91" s="37"/>
      <c r="E91" s="35" t="s">
        <v>707</v>
      </c>
      <c r="F91" s="36" t="s">
        <v>691</v>
      </c>
      <c r="G91" s="36" t="s">
        <v>691</v>
      </c>
      <c r="H91" s="37"/>
      <c r="I91" s="37"/>
      <c r="J91" s="36" t="s">
        <v>691</v>
      </c>
      <c r="K91" s="31">
        <v>320</v>
      </c>
    </row>
    <row r="92" spans="1:11" x14ac:dyDescent="0.15">
      <c r="A92" s="27">
        <f t="shared" si="1"/>
        <v>91</v>
      </c>
      <c r="B92" s="33" t="s">
        <v>362</v>
      </c>
      <c r="C92" s="34" t="s">
        <v>661</v>
      </c>
      <c r="D92" s="37"/>
      <c r="E92" s="37"/>
      <c r="F92" s="37"/>
      <c r="G92" s="37"/>
      <c r="H92" s="37"/>
      <c r="I92" s="37"/>
      <c r="J92" s="37"/>
      <c r="K92" s="31">
        <v>322</v>
      </c>
    </row>
    <row r="93" spans="1:11" x14ac:dyDescent="0.15">
      <c r="A93" s="27">
        <f t="shared" si="1"/>
        <v>92</v>
      </c>
      <c r="B93" s="33" t="s">
        <v>373</v>
      </c>
      <c r="C93" s="34" t="s">
        <v>753</v>
      </c>
      <c r="D93" s="37"/>
      <c r="E93" s="37"/>
      <c r="F93" s="37"/>
      <c r="G93" s="37"/>
      <c r="H93" s="37"/>
      <c r="I93" s="35" t="s">
        <v>707</v>
      </c>
      <c r="J93" s="35" t="s">
        <v>704</v>
      </c>
      <c r="K93" s="31">
        <v>324</v>
      </c>
    </row>
    <row r="94" spans="1:11" x14ac:dyDescent="0.15">
      <c r="A94" s="27">
        <f t="shared" si="1"/>
        <v>93</v>
      </c>
      <c r="B94" s="33" t="s">
        <v>372</v>
      </c>
      <c r="C94" s="34" t="s">
        <v>754</v>
      </c>
      <c r="D94" s="37"/>
      <c r="E94" s="37"/>
      <c r="F94" s="37"/>
      <c r="G94" s="37"/>
      <c r="H94" s="37"/>
      <c r="I94" s="35" t="s">
        <v>704</v>
      </c>
      <c r="J94" s="37"/>
      <c r="K94" s="31">
        <v>325</v>
      </c>
    </row>
    <row r="95" spans="1:11" x14ac:dyDescent="0.15">
      <c r="A95" s="27">
        <f t="shared" si="1"/>
        <v>94</v>
      </c>
      <c r="B95" s="33" t="s">
        <v>755</v>
      </c>
      <c r="C95" s="34" t="s">
        <v>756</v>
      </c>
      <c r="D95" s="37"/>
      <c r="E95" s="37"/>
      <c r="F95" s="37"/>
      <c r="G95" s="37"/>
      <c r="H95" s="37"/>
      <c r="I95" s="37"/>
      <c r="J95" s="37"/>
      <c r="K95" s="31">
        <v>327</v>
      </c>
    </row>
    <row r="96" spans="1:11" x14ac:dyDescent="0.15">
      <c r="A96" s="27">
        <f t="shared" si="1"/>
        <v>95</v>
      </c>
      <c r="B96" s="33" t="s">
        <v>376</v>
      </c>
      <c r="C96" s="34" t="s">
        <v>672</v>
      </c>
      <c r="D96" s="37"/>
      <c r="E96" s="37"/>
      <c r="F96" s="37"/>
      <c r="G96" s="37"/>
      <c r="H96" s="37"/>
      <c r="I96" s="37"/>
      <c r="J96" s="37"/>
      <c r="K96" s="31">
        <v>331</v>
      </c>
    </row>
    <row r="97" spans="1:11" x14ac:dyDescent="0.15">
      <c r="A97" s="27">
        <f t="shared" si="1"/>
        <v>96</v>
      </c>
      <c r="B97" s="33" t="s">
        <v>375</v>
      </c>
      <c r="C97" s="34" t="s">
        <v>671</v>
      </c>
      <c r="D97" s="37"/>
      <c r="E97" s="37"/>
      <c r="F97" s="37"/>
      <c r="G97" s="37"/>
      <c r="H97" s="37"/>
      <c r="I97" s="37"/>
      <c r="J97" s="35" t="s">
        <v>707</v>
      </c>
      <c r="K97" s="31">
        <v>332</v>
      </c>
    </row>
    <row r="98" spans="1:11" x14ac:dyDescent="0.15">
      <c r="A98" s="27">
        <f t="shared" si="1"/>
        <v>97</v>
      </c>
      <c r="B98" s="33" t="s">
        <v>757</v>
      </c>
      <c r="C98" s="34" t="s">
        <v>667</v>
      </c>
      <c r="D98" s="37"/>
      <c r="E98" s="37"/>
      <c r="F98" s="37"/>
      <c r="G98" s="37"/>
      <c r="H98" s="37"/>
      <c r="I98" s="37"/>
      <c r="J98" s="37"/>
      <c r="K98" s="31">
        <v>341</v>
      </c>
    </row>
    <row r="99" spans="1:11" x14ac:dyDescent="0.15">
      <c r="A99" s="27">
        <f t="shared" si="1"/>
        <v>98</v>
      </c>
      <c r="B99" s="33" t="s">
        <v>758</v>
      </c>
      <c r="C99" s="34" t="s">
        <v>666</v>
      </c>
      <c r="D99" s="37"/>
      <c r="E99" s="37"/>
      <c r="F99" s="37"/>
      <c r="G99" s="37"/>
      <c r="H99" s="37"/>
      <c r="I99" s="37"/>
      <c r="J99" s="37"/>
      <c r="K99" s="31">
        <v>342</v>
      </c>
    </row>
    <row r="100" spans="1:11" x14ac:dyDescent="0.15">
      <c r="A100" s="27">
        <f t="shared" si="1"/>
        <v>99</v>
      </c>
      <c r="B100" s="33" t="s">
        <v>363</v>
      </c>
      <c r="C100" s="34" t="s">
        <v>662</v>
      </c>
      <c r="D100" s="37"/>
      <c r="E100" s="37"/>
      <c r="F100" s="37"/>
      <c r="G100" s="37"/>
      <c r="H100" s="37"/>
      <c r="I100" s="37"/>
      <c r="J100" s="37"/>
      <c r="K100" s="31">
        <v>343</v>
      </c>
    </row>
    <row r="101" spans="1:11" x14ac:dyDescent="0.15">
      <c r="A101" s="27">
        <f t="shared" si="1"/>
        <v>100</v>
      </c>
      <c r="B101" s="33" t="s">
        <v>364</v>
      </c>
      <c r="C101" s="34" t="s">
        <v>663</v>
      </c>
      <c r="D101" s="37"/>
      <c r="E101" s="37"/>
      <c r="F101" s="37"/>
      <c r="G101" s="37"/>
      <c r="H101" s="37"/>
      <c r="I101" s="37"/>
      <c r="J101" s="37"/>
      <c r="K101" s="31">
        <v>344</v>
      </c>
    </row>
    <row r="102" spans="1:11" x14ac:dyDescent="0.15">
      <c r="A102" s="27">
        <f t="shared" si="1"/>
        <v>101</v>
      </c>
      <c r="B102" s="33" t="s">
        <v>365</v>
      </c>
      <c r="C102" s="34" t="s">
        <v>664</v>
      </c>
      <c r="D102" s="37"/>
      <c r="E102" s="37"/>
      <c r="F102" s="37"/>
      <c r="G102" s="37"/>
      <c r="H102" s="37"/>
      <c r="I102" s="35" t="s">
        <v>707</v>
      </c>
      <c r="J102" s="37"/>
      <c r="K102" s="31">
        <v>346</v>
      </c>
    </row>
    <row r="103" spans="1:11" x14ac:dyDescent="0.15">
      <c r="A103" s="27">
        <f t="shared" si="1"/>
        <v>102</v>
      </c>
      <c r="B103" s="33" t="s">
        <v>366</v>
      </c>
      <c r="C103" s="34" t="s">
        <v>665</v>
      </c>
      <c r="D103" s="37"/>
      <c r="E103" s="37"/>
      <c r="F103" s="37"/>
      <c r="G103" s="37"/>
      <c r="H103" s="37"/>
      <c r="I103" s="37"/>
      <c r="J103" s="37"/>
      <c r="K103" s="31">
        <v>347</v>
      </c>
    </row>
    <row r="104" spans="1:11" x14ac:dyDescent="0.15">
      <c r="A104" s="27">
        <f t="shared" si="1"/>
        <v>103</v>
      </c>
      <c r="B104" s="33" t="s">
        <v>180</v>
      </c>
      <c r="C104" s="34" t="s">
        <v>657</v>
      </c>
      <c r="D104" s="37"/>
      <c r="E104" s="37"/>
      <c r="F104" s="37"/>
      <c r="G104" s="37"/>
      <c r="H104" s="37"/>
      <c r="I104" s="37"/>
      <c r="J104" s="37"/>
      <c r="K104" s="31">
        <v>348</v>
      </c>
    </row>
    <row r="105" spans="1:11" x14ac:dyDescent="0.15">
      <c r="A105" s="27">
        <f t="shared" si="1"/>
        <v>104</v>
      </c>
      <c r="B105" s="33" t="s">
        <v>179</v>
      </c>
      <c r="C105" s="34" t="s">
        <v>656</v>
      </c>
      <c r="D105" s="37"/>
      <c r="E105" s="37"/>
      <c r="F105" s="37"/>
      <c r="G105" s="37"/>
      <c r="H105" s="37"/>
      <c r="I105" s="37"/>
      <c r="J105" s="37"/>
      <c r="K105" s="31">
        <v>349</v>
      </c>
    </row>
    <row r="106" spans="1:11" x14ac:dyDescent="0.15">
      <c r="A106" s="27">
        <f t="shared" si="1"/>
        <v>105</v>
      </c>
      <c r="B106" s="33" t="s">
        <v>759</v>
      </c>
      <c r="C106" s="34" t="s">
        <v>138</v>
      </c>
      <c r="D106" s="35" t="s">
        <v>690</v>
      </c>
      <c r="E106" s="35" t="s">
        <v>707</v>
      </c>
      <c r="F106" s="35" t="s">
        <v>707</v>
      </c>
      <c r="G106" s="37"/>
      <c r="H106" s="37"/>
      <c r="I106" s="37"/>
      <c r="J106" s="37"/>
      <c r="K106" s="31">
        <v>354</v>
      </c>
    </row>
    <row r="107" spans="1:11" x14ac:dyDescent="0.15">
      <c r="A107" s="27">
        <f t="shared" si="1"/>
        <v>106</v>
      </c>
      <c r="B107" s="33" t="s">
        <v>371</v>
      </c>
      <c r="C107" s="34" t="s">
        <v>670</v>
      </c>
      <c r="D107" s="37"/>
      <c r="E107" s="35" t="s">
        <v>707</v>
      </c>
      <c r="F107" s="35" t="s">
        <v>707</v>
      </c>
      <c r="G107" s="37"/>
      <c r="H107" s="37"/>
      <c r="I107" s="35" t="s">
        <v>707</v>
      </c>
      <c r="J107" s="37"/>
      <c r="K107" s="31">
        <v>359</v>
      </c>
    </row>
    <row r="108" spans="1:11" x14ac:dyDescent="0.15">
      <c r="A108" s="27">
        <f t="shared" si="1"/>
        <v>107</v>
      </c>
      <c r="B108" s="33" t="s">
        <v>370</v>
      </c>
      <c r="C108" s="34" t="s">
        <v>669</v>
      </c>
      <c r="D108" s="37"/>
      <c r="E108" s="36" t="s">
        <v>691</v>
      </c>
      <c r="F108" s="36" t="s">
        <v>691</v>
      </c>
      <c r="G108" s="37"/>
      <c r="H108" s="37"/>
      <c r="I108" s="35" t="s">
        <v>707</v>
      </c>
      <c r="J108" s="37"/>
      <c r="K108" s="31">
        <v>361</v>
      </c>
    </row>
    <row r="109" spans="1:11" x14ac:dyDescent="0.15">
      <c r="A109" s="27">
        <f t="shared" si="1"/>
        <v>108</v>
      </c>
      <c r="B109" s="33" t="s">
        <v>760</v>
      </c>
      <c r="C109" s="34" t="s">
        <v>668</v>
      </c>
      <c r="D109" s="37"/>
      <c r="E109" s="37"/>
      <c r="F109" s="37"/>
      <c r="G109" s="37"/>
      <c r="H109" s="37"/>
      <c r="I109" s="37"/>
      <c r="J109" s="37"/>
      <c r="K109" s="31">
        <v>363</v>
      </c>
    </row>
    <row r="110" spans="1:11" x14ac:dyDescent="0.15">
      <c r="A110" s="27">
        <f t="shared" si="1"/>
        <v>109</v>
      </c>
      <c r="B110" s="33" t="s">
        <v>117</v>
      </c>
      <c r="C110" s="34" t="s">
        <v>118</v>
      </c>
      <c r="D110" s="35" t="s">
        <v>707</v>
      </c>
      <c r="E110" s="35" t="s">
        <v>707</v>
      </c>
      <c r="F110" s="37"/>
      <c r="G110" s="37"/>
      <c r="H110" s="37"/>
      <c r="I110" s="35" t="s">
        <v>707</v>
      </c>
      <c r="J110" s="35" t="s">
        <v>707</v>
      </c>
      <c r="K110" s="31">
        <v>373</v>
      </c>
    </row>
    <row r="111" spans="1:11" x14ac:dyDescent="0.15">
      <c r="A111" s="27">
        <f t="shared" si="1"/>
        <v>110</v>
      </c>
      <c r="B111" s="33" t="s">
        <v>761</v>
      </c>
      <c r="C111" s="34" t="s">
        <v>674</v>
      </c>
      <c r="D111" s="37"/>
      <c r="E111" s="37"/>
      <c r="F111" s="37"/>
      <c r="G111" s="37"/>
      <c r="H111" s="37"/>
      <c r="I111" s="37"/>
      <c r="J111" s="37"/>
      <c r="K111" s="31">
        <v>378</v>
      </c>
    </row>
    <row r="112" spans="1:11" x14ac:dyDescent="0.15">
      <c r="A112" s="27">
        <f t="shared" si="1"/>
        <v>111</v>
      </c>
      <c r="B112" s="33" t="s">
        <v>382</v>
      </c>
      <c r="C112" s="34" t="s">
        <v>638</v>
      </c>
      <c r="D112" s="37"/>
      <c r="E112" s="37"/>
      <c r="F112" s="36" t="s">
        <v>691</v>
      </c>
      <c r="G112" s="37"/>
      <c r="H112" s="37"/>
      <c r="I112" s="37"/>
      <c r="J112" s="37"/>
      <c r="K112" s="31">
        <v>380</v>
      </c>
    </row>
    <row r="113" spans="1:11" x14ac:dyDescent="0.15">
      <c r="A113" s="27">
        <f t="shared" si="1"/>
        <v>112</v>
      </c>
      <c r="B113" s="33" t="s">
        <v>380</v>
      </c>
      <c r="C113" s="34" t="s">
        <v>676</v>
      </c>
      <c r="D113" s="37"/>
      <c r="E113" s="37"/>
      <c r="F113" s="37"/>
      <c r="G113" s="37"/>
      <c r="H113" s="37"/>
      <c r="I113" s="35" t="s">
        <v>707</v>
      </c>
      <c r="J113" s="37"/>
      <c r="K113" s="31">
        <v>383</v>
      </c>
    </row>
    <row r="114" spans="1:11" x14ac:dyDescent="0.15">
      <c r="A114" s="27">
        <f t="shared" si="1"/>
        <v>113</v>
      </c>
      <c r="B114" s="33" t="s">
        <v>381</v>
      </c>
      <c r="C114" s="34" t="s">
        <v>677</v>
      </c>
      <c r="D114" s="37"/>
      <c r="E114" s="35" t="s">
        <v>707</v>
      </c>
      <c r="F114" s="35" t="s">
        <v>707</v>
      </c>
      <c r="G114" s="37"/>
      <c r="H114" s="36" t="s">
        <v>691</v>
      </c>
      <c r="I114" s="35" t="s">
        <v>707</v>
      </c>
      <c r="J114" s="35" t="s">
        <v>707</v>
      </c>
      <c r="K114" s="31">
        <v>384</v>
      </c>
    </row>
    <row r="115" spans="1:11" x14ac:dyDescent="0.15">
      <c r="A115" s="27">
        <f t="shared" si="1"/>
        <v>114</v>
      </c>
      <c r="B115" s="33" t="s">
        <v>379</v>
      </c>
      <c r="C115" s="34" t="s">
        <v>675</v>
      </c>
      <c r="D115" s="37"/>
      <c r="E115" s="37"/>
      <c r="F115" s="37"/>
      <c r="G115" s="37"/>
      <c r="H115" s="37"/>
      <c r="I115" s="35" t="s">
        <v>707</v>
      </c>
      <c r="J115" s="37"/>
      <c r="K115" s="31">
        <v>385</v>
      </c>
    </row>
    <row r="116" spans="1:11" x14ac:dyDescent="0.15">
      <c r="A116" s="27">
        <f t="shared" si="1"/>
        <v>115</v>
      </c>
      <c r="B116" s="33" t="s">
        <v>383</v>
      </c>
      <c r="C116" s="34" t="s">
        <v>639</v>
      </c>
      <c r="D116" s="37"/>
      <c r="E116" s="37"/>
      <c r="F116" s="37"/>
      <c r="G116" s="37"/>
      <c r="H116" s="37"/>
      <c r="I116" s="37"/>
      <c r="J116" s="37"/>
      <c r="K116" s="31">
        <v>393</v>
      </c>
    </row>
    <row r="117" spans="1:11" x14ac:dyDescent="0.15">
      <c r="A117" s="27">
        <f t="shared" si="1"/>
        <v>116</v>
      </c>
      <c r="B117" s="33" t="s">
        <v>762</v>
      </c>
      <c r="C117" s="34" t="s">
        <v>640</v>
      </c>
      <c r="D117" s="37"/>
      <c r="E117" s="37"/>
      <c r="F117" s="37"/>
      <c r="G117" s="37"/>
      <c r="H117" s="37"/>
      <c r="I117" s="37"/>
      <c r="J117" s="37"/>
      <c r="K117" s="31">
        <v>397</v>
      </c>
    </row>
    <row r="118" spans="1:11" x14ac:dyDescent="0.15">
      <c r="A118" s="27">
        <f t="shared" si="1"/>
        <v>117</v>
      </c>
      <c r="B118" s="33" t="s">
        <v>763</v>
      </c>
      <c r="C118" s="34" t="s">
        <v>641</v>
      </c>
      <c r="D118" s="37"/>
      <c r="E118" s="37"/>
      <c r="F118" s="37"/>
      <c r="G118" s="37"/>
      <c r="H118" s="37"/>
      <c r="I118" s="37"/>
      <c r="J118" s="37"/>
      <c r="K118" s="31">
        <v>405</v>
      </c>
    </row>
    <row r="119" spans="1:11" x14ac:dyDescent="0.15">
      <c r="A119" s="27">
        <f t="shared" si="1"/>
        <v>118</v>
      </c>
      <c r="B119" s="33" t="s">
        <v>764</v>
      </c>
      <c r="C119" s="34" t="s">
        <v>642</v>
      </c>
      <c r="D119" s="37"/>
      <c r="E119" s="37"/>
      <c r="F119" s="35" t="s">
        <v>707</v>
      </c>
      <c r="G119" s="37"/>
      <c r="H119" s="37"/>
      <c r="I119" s="35" t="s">
        <v>707</v>
      </c>
      <c r="J119" s="37"/>
      <c r="K119" s="31">
        <v>414</v>
      </c>
    </row>
    <row r="120" spans="1:11" x14ac:dyDescent="0.15">
      <c r="A120" s="27">
        <f t="shared" si="1"/>
        <v>119</v>
      </c>
      <c r="B120" s="33" t="s">
        <v>765</v>
      </c>
      <c r="C120" s="34" t="s">
        <v>489</v>
      </c>
      <c r="D120" s="37"/>
      <c r="E120" s="36" t="s">
        <v>691</v>
      </c>
      <c r="F120" s="37"/>
      <c r="G120" s="37"/>
      <c r="H120" s="37"/>
      <c r="I120" s="35" t="s">
        <v>707</v>
      </c>
      <c r="J120" s="37"/>
      <c r="K120" s="31">
        <v>422</v>
      </c>
    </row>
    <row r="121" spans="1:11" x14ac:dyDescent="0.15">
      <c r="A121" s="27">
        <f t="shared" si="1"/>
        <v>120</v>
      </c>
      <c r="B121" s="33" t="s">
        <v>387</v>
      </c>
      <c r="C121" s="34" t="s">
        <v>487</v>
      </c>
      <c r="D121" s="37"/>
      <c r="E121" s="37"/>
      <c r="F121" s="37"/>
      <c r="G121" s="37"/>
      <c r="H121" s="37"/>
      <c r="I121" s="37"/>
      <c r="J121" s="37"/>
      <c r="K121" s="31">
        <v>430</v>
      </c>
    </row>
    <row r="122" spans="1:11" x14ac:dyDescent="0.15">
      <c r="A122" s="27">
        <f t="shared" si="1"/>
        <v>121</v>
      </c>
      <c r="B122" s="33" t="s">
        <v>766</v>
      </c>
      <c r="C122" s="34" t="s">
        <v>488</v>
      </c>
      <c r="D122" s="37"/>
      <c r="E122" s="35" t="s">
        <v>707</v>
      </c>
      <c r="F122" s="37"/>
      <c r="G122" s="37"/>
      <c r="H122" s="35" t="s">
        <v>707</v>
      </c>
      <c r="I122" s="36" t="s">
        <v>691</v>
      </c>
      <c r="K122" s="31">
        <v>431</v>
      </c>
    </row>
    <row r="123" spans="1:11" x14ac:dyDescent="0.15">
      <c r="A123" s="27">
        <f t="shared" si="1"/>
        <v>122</v>
      </c>
      <c r="B123" s="33" t="s">
        <v>767</v>
      </c>
      <c r="C123" s="34" t="s">
        <v>492</v>
      </c>
      <c r="D123" s="37"/>
      <c r="E123" s="37"/>
      <c r="F123" s="37"/>
      <c r="G123" s="37"/>
      <c r="H123" s="37"/>
      <c r="I123" s="37"/>
      <c r="J123" s="37"/>
      <c r="K123" s="31">
        <v>436</v>
      </c>
    </row>
    <row r="124" spans="1:11" x14ac:dyDescent="0.15">
      <c r="A124" s="27">
        <f t="shared" si="1"/>
        <v>123</v>
      </c>
      <c r="B124" s="33" t="s">
        <v>390</v>
      </c>
      <c r="C124" s="34" t="s">
        <v>490</v>
      </c>
      <c r="D124" s="37"/>
      <c r="E124" s="35" t="s">
        <v>707</v>
      </c>
      <c r="F124" s="37"/>
      <c r="G124" s="37"/>
      <c r="H124" s="37"/>
      <c r="I124" s="37"/>
      <c r="J124" s="37"/>
      <c r="K124" s="31">
        <v>442</v>
      </c>
    </row>
    <row r="125" spans="1:11" x14ac:dyDescent="0.15">
      <c r="A125" s="27">
        <f t="shared" si="1"/>
        <v>124</v>
      </c>
      <c r="B125" s="33" t="s">
        <v>768</v>
      </c>
      <c r="C125" s="34" t="s">
        <v>769</v>
      </c>
      <c r="D125" s="36" t="s">
        <v>691</v>
      </c>
      <c r="E125" s="36" t="s">
        <v>691</v>
      </c>
      <c r="F125" s="36" t="s">
        <v>691</v>
      </c>
      <c r="G125" s="37"/>
      <c r="H125" s="36" t="s">
        <v>691</v>
      </c>
      <c r="I125" s="36" t="s">
        <v>691</v>
      </c>
      <c r="J125" s="36" t="s">
        <v>691</v>
      </c>
      <c r="K125" s="31">
        <v>443</v>
      </c>
    </row>
    <row r="126" spans="1:11" x14ac:dyDescent="0.15">
      <c r="A126" s="27">
        <f t="shared" si="1"/>
        <v>125</v>
      </c>
      <c r="B126" s="33" t="s">
        <v>391</v>
      </c>
      <c r="C126" s="34" t="s">
        <v>491</v>
      </c>
      <c r="D126" s="37"/>
      <c r="E126" s="36" t="s">
        <v>691</v>
      </c>
      <c r="F126" s="37"/>
      <c r="G126" s="37"/>
      <c r="H126" s="37"/>
      <c r="I126" s="35" t="s">
        <v>707</v>
      </c>
      <c r="J126" s="37"/>
      <c r="K126" s="31">
        <v>445</v>
      </c>
    </row>
    <row r="127" spans="1:11" x14ac:dyDescent="0.15">
      <c r="A127" s="27">
        <f t="shared" si="1"/>
        <v>126</v>
      </c>
      <c r="B127" s="33" t="s">
        <v>394</v>
      </c>
      <c r="C127" s="34" t="s">
        <v>652</v>
      </c>
      <c r="D127" s="37"/>
      <c r="E127" s="35" t="s">
        <v>707</v>
      </c>
      <c r="F127" s="37"/>
      <c r="G127" s="37"/>
      <c r="H127" s="37"/>
      <c r="I127" s="35" t="s">
        <v>707</v>
      </c>
      <c r="J127" s="37"/>
      <c r="K127" s="31">
        <v>446</v>
      </c>
    </row>
    <row r="128" spans="1:11" x14ac:dyDescent="0.15">
      <c r="A128" s="27">
        <f t="shared" si="1"/>
        <v>127</v>
      </c>
      <c r="B128" s="33" t="s">
        <v>393</v>
      </c>
      <c r="C128" s="34" t="s">
        <v>493</v>
      </c>
      <c r="D128" s="37"/>
      <c r="E128" s="37"/>
      <c r="F128" s="37"/>
      <c r="G128" s="37"/>
      <c r="H128" s="37"/>
      <c r="I128" s="37"/>
      <c r="J128" s="37"/>
      <c r="K128" s="31">
        <v>448</v>
      </c>
    </row>
    <row r="129" spans="1:11" x14ac:dyDescent="0.15">
      <c r="A129" s="27">
        <f t="shared" si="1"/>
        <v>128</v>
      </c>
      <c r="B129" s="33" t="s">
        <v>770</v>
      </c>
      <c r="C129" s="34" t="s">
        <v>495</v>
      </c>
      <c r="D129" s="37"/>
      <c r="E129" s="36" t="s">
        <v>691</v>
      </c>
      <c r="F129" s="36" t="s">
        <v>691</v>
      </c>
      <c r="G129" s="37"/>
      <c r="H129" s="36" t="s">
        <v>691</v>
      </c>
      <c r="I129" s="36" t="s">
        <v>691</v>
      </c>
      <c r="J129" s="37"/>
      <c r="K129" s="31">
        <v>453</v>
      </c>
    </row>
    <row r="130" spans="1:11" x14ac:dyDescent="0.15">
      <c r="A130" s="27">
        <f t="shared" si="1"/>
        <v>129</v>
      </c>
      <c r="B130" s="33" t="s">
        <v>771</v>
      </c>
      <c r="C130" s="34" t="s">
        <v>772</v>
      </c>
      <c r="D130" s="35" t="s">
        <v>702</v>
      </c>
      <c r="E130" s="36" t="s">
        <v>691</v>
      </c>
      <c r="F130" s="36" t="s">
        <v>691</v>
      </c>
      <c r="G130" s="36" t="s">
        <v>691</v>
      </c>
      <c r="H130" s="36" t="s">
        <v>691</v>
      </c>
      <c r="I130" s="36" t="s">
        <v>691</v>
      </c>
      <c r="J130" s="37"/>
      <c r="K130" s="31">
        <v>455</v>
      </c>
    </row>
    <row r="131" spans="1:11" x14ac:dyDescent="0.15">
      <c r="A131" s="27">
        <f t="shared" ref="A131:A194" si="2">A130+1</f>
        <v>130</v>
      </c>
      <c r="B131" s="33" t="s">
        <v>773</v>
      </c>
      <c r="C131" s="34" t="s">
        <v>496</v>
      </c>
      <c r="D131" s="37"/>
      <c r="E131" s="37"/>
      <c r="F131" s="36" t="s">
        <v>691</v>
      </c>
      <c r="G131" s="37"/>
      <c r="H131" s="37"/>
      <c r="I131" s="37"/>
      <c r="J131" s="37"/>
      <c r="K131" s="31">
        <v>458</v>
      </c>
    </row>
    <row r="132" spans="1:11" x14ac:dyDescent="0.15">
      <c r="A132" s="27">
        <f t="shared" si="2"/>
        <v>131</v>
      </c>
      <c r="B132" s="28" t="s">
        <v>397</v>
      </c>
      <c r="C132" s="29" t="s">
        <v>497</v>
      </c>
      <c r="I132" s="36" t="s">
        <v>703</v>
      </c>
      <c r="K132" s="31">
        <v>471</v>
      </c>
    </row>
    <row r="133" spans="1:11" x14ac:dyDescent="0.15">
      <c r="A133" s="27">
        <f t="shared" si="2"/>
        <v>132</v>
      </c>
      <c r="B133" s="28" t="s">
        <v>398</v>
      </c>
      <c r="C133" s="29" t="s">
        <v>498</v>
      </c>
      <c r="I133" s="36" t="s">
        <v>691</v>
      </c>
      <c r="K133" s="31">
        <v>476</v>
      </c>
    </row>
    <row r="134" spans="1:11" x14ac:dyDescent="0.15">
      <c r="A134" s="27">
        <f t="shared" si="2"/>
        <v>133</v>
      </c>
      <c r="B134" s="33" t="s">
        <v>400</v>
      </c>
      <c r="C134" s="34" t="s">
        <v>500</v>
      </c>
      <c r="D134" s="37"/>
      <c r="E134" s="36" t="s">
        <v>691</v>
      </c>
      <c r="F134" s="36" t="s">
        <v>691</v>
      </c>
      <c r="G134" s="37"/>
      <c r="H134" s="37"/>
      <c r="I134" s="35" t="s">
        <v>690</v>
      </c>
      <c r="J134" s="37"/>
      <c r="K134" s="31">
        <v>477</v>
      </c>
    </row>
    <row r="135" spans="1:11" x14ac:dyDescent="0.15">
      <c r="A135" s="27">
        <f t="shared" si="2"/>
        <v>134</v>
      </c>
      <c r="B135" s="33" t="s">
        <v>399</v>
      </c>
      <c r="C135" s="34" t="s">
        <v>499</v>
      </c>
      <c r="D135" s="37"/>
      <c r="E135" s="36" t="s">
        <v>691</v>
      </c>
      <c r="F135" s="37"/>
      <c r="G135" s="37"/>
      <c r="H135" s="36" t="s">
        <v>691</v>
      </c>
      <c r="I135" s="35" t="s">
        <v>774</v>
      </c>
      <c r="J135" s="37"/>
      <c r="K135" s="31">
        <v>478</v>
      </c>
    </row>
    <row r="136" spans="1:11" x14ac:dyDescent="0.15">
      <c r="A136" s="27">
        <f t="shared" si="2"/>
        <v>135</v>
      </c>
      <c r="B136" s="28" t="s">
        <v>401</v>
      </c>
      <c r="C136" s="29" t="s">
        <v>501</v>
      </c>
      <c r="E136" s="36" t="s">
        <v>691</v>
      </c>
      <c r="H136" s="36" t="s">
        <v>691</v>
      </c>
      <c r="I136" s="36" t="s">
        <v>691</v>
      </c>
      <c r="K136" s="31">
        <v>480</v>
      </c>
    </row>
    <row r="137" spans="1:11" x14ac:dyDescent="0.15">
      <c r="A137" s="27">
        <f t="shared" si="2"/>
        <v>136</v>
      </c>
      <c r="B137" s="28" t="s">
        <v>35</v>
      </c>
      <c r="C137" s="29" t="s">
        <v>36</v>
      </c>
      <c r="D137" s="36" t="s">
        <v>703</v>
      </c>
      <c r="E137" s="36" t="s">
        <v>691</v>
      </c>
      <c r="H137" s="36" t="s">
        <v>691</v>
      </c>
      <c r="I137" s="36" t="s">
        <v>691</v>
      </c>
      <c r="K137" s="31">
        <v>482</v>
      </c>
    </row>
    <row r="138" spans="1:11" x14ac:dyDescent="0.15">
      <c r="A138" s="27">
        <f t="shared" si="2"/>
        <v>137</v>
      </c>
      <c r="B138" s="28" t="s">
        <v>402</v>
      </c>
      <c r="C138" s="29" t="s">
        <v>502</v>
      </c>
      <c r="I138" s="36" t="s">
        <v>703</v>
      </c>
      <c r="K138" s="31">
        <v>483</v>
      </c>
    </row>
    <row r="139" spans="1:11" x14ac:dyDescent="0.15">
      <c r="A139" s="27">
        <f t="shared" si="2"/>
        <v>138</v>
      </c>
      <c r="B139" s="28" t="s">
        <v>37</v>
      </c>
      <c r="C139" s="29" t="s">
        <v>38</v>
      </c>
      <c r="D139" s="36" t="s">
        <v>703</v>
      </c>
      <c r="E139" s="36" t="s">
        <v>691</v>
      </c>
      <c r="F139" s="36" t="s">
        <v>703</v>
      </c>
      <c r="H139" s="36" t="s">
        <v>703</v>
      </c>
      <c r="I139" s="36" t="s">
        <v>691</v>
      </c>
      <c r="K139" s="31">
        <v>484</v>
      </c>
    </row>
    <row r="140" spans="1:11" x14ac:dyDescent="0.15">
      <c r="A140" s="27">
        <f t="shared" si="2"/>
        <v>139</v>
      </c>
      <c r="B140" s="28" t="s">
        <v>403</v>
      </c>
      <c r="C140" s="29" t="s">
        <v>503</v>
      </c>
      <c r="E140" s="36" t="s">
        <v>691</v>
      </c>
      <c r="I140" s="36" t="s">
        <v>703</v>
      </c>
      <c r="K140" s="31">
        <v>487</v>
      </c>
    </row>
    <row r="141" spans="1:11" x14ac:dyDescent="0.15">
      <c r="A141" s="27">
        <f t="shared" si="2"/>
        <v>140</v>
      </c>
      <c r="B141" s="28" t="s">
        <v>404</v>
      </c>
      <c r="C141" s="29" t="s">
        <v>504</v>
      </c>
      <c r="E141" s="36" t="s">
        <v>703</v>
      </c>
      <c r="H141" s="36" t="s">
        <v>703</v>
      </c>
      <c r="I141" s="36" t="s">
        <v>691</v>
      </c>
      <c r="K141" s="31">
        <v>488</v>
      </c>
    </row>
    <row r="142" spans="1:11" x14ac:dyDescent="0.15">
      <c r="A142" s="27">
        <f t="shared" si="2"/>
        <v>141</v>
      </c>
      <c r="B142" s="28" t="s">
        <v>405</v>
      </c>
      <c r="C142" s="29" t="s">
        <v>505</v>
      </c>
      <c r="E142" s="36" t="s">
        <v>691</v>
      </c>
      <c r="F142" s="36" t="s">
        <v>691</v>
      </c>
      <c r="H142" s="36" t="s">
        <v>691</v>
      </c>
      <c r="I142" s="36" t="s">
        <v>691</v>
      </c>
      <c r="K142" s="31">
        <v>492</v>
      </c>
    </row>
    <row r="143" spans="1:11" x14ac:dyDescent="0.15">
      <c r="A143" s="27">
        <f t="shared" si="2"/>
        <v>142</v>
      </c>
      <c r="B143" s="28" t="s">
        <v>223</v>
      </c>
      <c r="C143" s="29" t="s">
        <v>506</v>
      </c>
      <c r="E143" s="36" t="s">
        <v>703</v>
      </c>
      <c r="K143" s="31">
        <v>493</v>
      </c>
    </row>
    <row r="144" spans="1:11" x14ac:dyDescent="0.15">
      <c r="A144" s="27">
        <f t="shared" si="2"/>
        <v>143</v>
      </c>
      <c r="B144" s="28" t="s">
        <v>119</v>
      </c>
      <c r="C144" s="29" t="s">
        <v>120</v>
      </c>
      <c r="D144" s="36" t="s">
        <v>703</v>
      </c>
      <c r="E144" s="36" t="s">
        <v>703</v>
      </c>
      <c r="F144" s="36" t="s">
        <v>703</v>
      </c>
      <c r="H144" s="36" t="s">
        <v>691</v>
      </c>
      <c r="I144" s="36" t="s">
        <v>691</v>
      </c>
      <c r="J144" s="36" t="s">
        <v>703</v>
      </c>
      <c r="K144" s="31">
        <v>494</v>
      </c>
    </row>
    <row r="145" spans="1:11" x14ac:dyDescent="0.15">
      <c r="A145" s="27">
        <f t="shared" si="2"/>
        <v>144</v>
      </c>
      <c r="B145" s="28" t="s">
        <v>224</v>
      </c>
      <c r="C145" s="29" t="s">
        <v>507</v>
      </c>
      <c r="E145" s="36" t="s">
        <v>703</v>
      </c>
      <c r="H145" s="36"/>
      <c r="K145" s="31">
        <v>496</v>
      </c>
    </row>
    <row r="146" spans="1:11" x14ac:dyDescent="0.15">
      <c r="A146" s="27">
        <f t="shared" si="2"/>
        <v>145</v>
      </c>
      <c r="B146" s="28" t="s">
        <v>225</v>
      </c>
      <c r="C146" s="29" t="s">
        <v>508</v>
      </c>
      <c r="F146" s="36" t="s">
        <v>691</v>
      </c>
      <c r="G146" s="36" t="s">
        <v>691</v>
      </c>
      <c r="H146" s="36" t="s">
        <v>691</v>
      </c>
      <c r="I146" s="36" t="s">
        <v>691</v>
      </c>
      <c r="K146" s="31">
        <v>500</v>
      </c>
    </row>
    <row r="147" spans="1:11" x14ac:dyDescent="0.15">
      <c r="A147" s="27">
        <f t="shared" si="2"/>
        <v>146</v>
      </c>
      <c r="B147" s="28" t="s">
        <v>235</v>
      </c>
      <c r="C147" s="29" t="s">
        <v>346</v>
      </c>
      <c r="K147" s="31">
        <v>506</v>
      </c>
    </row>
    <row r="148" spans="1:11" x14ac:dyDescent="0.15">
      <c r="A148" s="27">
        <f t="shared" si="2"/>
        <v>147</v>
      </c>
      <c r="B148" s="28" t="s">
        <v>233</v>
      </c>
      <c r="C148" s="29" t="s">
        <v>344</v>
      </c>
      <c r="K148" s="31">
        <v>508</v>
      </c>
    </row>
    <row r="149" spans="1:11" x14ac:dyDescent="0.15">
      <c r="A149" s="27">
        <f t="shared" si="2"/>
        <v>148</v>
      </c>
      <c r="B149" s="28" t="s">
        <v>236</v>
      </c>
      <c r="C149" s="29" t="s">
        <v>347</v>
      </c>
      <c r="H149" s="36" t="s">
        <v>703</v>
      </c>
      <c r="I149" s="36" t="s">
        <v>691</v>
      </c>
      <c r="J149" s="36" t="s">
        <v>691</v>
      </c>
      <c r="K149" s="31">
        <v>512</v>
      </c>
    </row>
    <row r="150" spans="1:11" x14ac:dyDescent="0.15">
      <c r="A150" s="27">
        <f t="shared" si="2"/>
        <v>149</v>
      </c>
      <c r="B150" s="28" t="s">
        <v>234</v>
      </c>
      <c r="C150" s="29" t="s">
        <v>345</v>
      </c>
      <c r="K150" s="31">
        <v>513</v>
      </c>
    </row>
    <row r="151" spans="1:11" x14ac:dyDescent="0.15">
      <c r="A151" s="27">
        <f t="shared" si="2"/>
        <v>150</v>
      </c>
      <c r="B151" s="28" t="s">
        <v>39</v>
      </c>
      <c r="C151" s="29" t="s">
        <v>40</v>
      </c>
      <c r="D151" s="36" t="s">
        <v>703</v>
      </c>
      <c r="E151" s="36" t="s">
        <v>691</v>
      </c>
      <c r="F151" s="36" t="s">
        <v>691</v>
      </c>
      <c r="H151" s="36" t="s">
        <v>691</v>
      </c>
      <c r="I151" s="36" t="s">
        <v>691</v>
      </c>
      <c r="K151" s="31">
        <v>515</v>
      </c>
    </row>
    <row r="152" spans="1:11" x14ac:dyDescent="0.15">
      <c r="A152" s="27">
        <f t="shared" si="2"/>
        <v>151</v>
      </c>
      <c r="B152" s="28" t="s">
        <v>121</v>
      </c>
      <c r="C152" s="29" t="s">
        <v>122</v>
      </c>
      <c r="D152" s="36" t="s">
        <v>703</v>
      </c>
      <c r="E152" s="36" t="s">
        <v>691</v>
      </c>
      <c r="F152" s="36" t="s">
        <v>691</v>
      </c>
      <c r="H152" s="36" t="s">
        <v>691</v>
      </c>
      <c r="I152" s="36" t="s">
        <v>703</v>
      </c>
      <c r="K152" s="31">
        <v>517</v>
      </c>
    </row>
    <row r="153" spans="1:11" x14ac:dyDescent="0.15">
      <c r="A153" s="27">
        <f t="shared" si="2"/>
        <v>152</v>
      </c>
      <c r="B153" s="28" t="s">
        <v>775</v>
      </c>
      <c r="C153" s="29" t="s">
        <v>776</v>
      </c>
      <c r="D153" s="36" t="s">
        <v>691</v>
      </c>
      <c r="E153" s="36" t="s">
        <v>703</v>
      </c>
      <c r="F153" s="36" t="s">
        <v>703</v>
      </c>
      <c r="G153" s="36" t="s">
        <v>703</v>
      </c>
      <c r="H153" s="36" t="s">
        <v>703</v>
      </c>
      <c r="I153" s="36" t="s">
        <v>703</v>
      </c>
      <c r="K153" s="31">
        <v>518</v>
      </c>
    </row>
    <row r="154" spans="1:11" x14ac:dyDescent="0.15">
      <c r="A154" s="27">
        <f t="shared" si="2"/>
        <v>153</v>
      </c>
      <c r="B154" s="28" t="s">
        <v>226</v>
      </c>
      <c r="C154" s="29" t="s">
        <v>509</v>
      </c>
      <c r="K154" s="31">
        <v>519</v>
      </c>
    </row>
    <row r="155" spans="1:11" x14ac:dyDescent="0.15">
      <c r="A155" s="27">
        <f t="shared" si="2"/>
        <v>154</v>
      </c>
      <c r="B155" s="28" t="s">
        <v>227</v>
      </c>
      <c r="C155" s="29" t="s">
        <v>338</v>
      </c>
      <c r="K155" s="31">
        <v>521</v>
      </c>
    </row>
    <row r="156" spans="1:11" x14ac:dyDescent="0.15">
      <c r="A156" s="27">
        <f t="shared" si="2"/>
        <v>155</v>
      </c>
      <c r="B156" s="28" t="s">
        <v>777</v>
      </c>
      <c r="C156" s="29" t="s">
        <v>778</v>
      </c>
      <c r="D156" s="36" t="s">
        <v>691</v>
      </c>
      <c r="E156" s="36" t="s">
        <v>691</v>
      </c>
      <c r="F156" s="36" t="s">
        <v>691</v>
      </c>
      <c r="H156" s="36" t="s">
        <v>691</v>
      </c>
      <c r="I156" s="36" t="s">
        <v>691</v>
      </c>
      <c r="J156" s="36" t="s">
        <v>691</v>
      </c>
      <c r="K156" s="31">
        <v>524</v>
      </c>
    </row>
    <row r="157" spans="1:11" x14ac:dyDescent="0.15">
      <c r="A157" s="27">
        <f t="shared" si="2"/>
        <v>156</v>
      </c>
      <c r="B157" s="28" t="s">
        <v>232</v>
      </c>
      <c r="C157" s="29" t="s">
        <v>343</v>
      </c>
      <c r="H157" s="36" t="s">
        <v>703</v>
      </c>
      <c r="K157" s="31">
        <v>526</v>
      </c>
    </row>
    <row r="158" spans="1:11" x14ac:dyDescent="0.15">
      <c r="A158" s="27">
        <f t="shared" si="2"/>
        <v>157</v>
      </c>
      <c r="B158" s="28" t="s">
        <v>415</v>
      </c>
      <c r="C158" s="29" t="s">
        <v>341</v>
      </c>
      <c r="E158" s="36" t="s">
        <v>703</v>
      </c>
      <c r="I158" s="36" t="s">
        <v>703</v>
      </c>
      <c r="K158" s="31">
        <v>527</v>
      </c>
    </row>
    <row r="159" spans="1:11" x14ac:dyDescent="0.15">
      <c r="A159" s="27">
        <f t="shared" si="2"/>
        <v>158</v>
      </c>
      <c r="B159" s="28" t="s">
        <v>231</v>
      </c>
      <c r="C159" s="29" t="s">
        <v>342</v>
      </c>
      <c r="K159" s="31">
        <v>528</v>
      </c>
    </row>
    <row r="160" spans="1:11" x14ac:dyDescent="0.15">
      <c r="A160" s="27">
        <f t="shared" si="2"/>
        <v>159</v>
      </c>
      <c r="B160" s="28" t="s">
        <v>228</v>
      </c>
      <c r="C160" s="29" t="s">
        <v>339</v>
      </c>
      <c r="E160" s="36" t="s">
        <v>703</v>
      </c>
      <c r="I160" s="36" t="s">
        <v>703</v>
      </c>
      <c r="K160" s="31">
        <v>529</v>
      </c>
    </row>
    <row r="161" spans="1:11" x14ac:dyDescent="0.15">
      <c r="A161" s="27">
        <f t="shared" si="2"/>
        <v>160</v>
      </c>
      <c r="B161" s="28" t="s">
        <v>414</v>
      </c>
      <c r="C161" s="29" t="s">
        <v>340</v>
      </c>
      <c r="K161" s="31">
        <v>530</v>
      </c>
    </row>
    <row r="162" spans="1:11" x14ac:dyDescent="0.15">
      <c r="A162" s="27">
        <f t="shared" si="2"/>
        <v>161</v>
      </c>
      <c r="B162" s="33" t="s">
        <v>779</v>
      </c>
      <c r="C162" s="34" t="s">
        <v>348</v>
      </c>
      <c r="D162" s="37"/>
      <c r="E162" s="36" t="s">
        <v>691</v>
      </c>
      <c r="F162" s="37"/>
      <c r="G162" s="37"/>
      <c r="H162" s="35" t="s">
        <v>707</v>
      </c>
      <c r="I162" s="36" t="s">
        <v>691</v>
      </c>
      <c r="J162" s="37"/>
      <c r="K162" s="31">
        <v>537</v>
      </c>
    </row>
    <row r="163" spans="1:11" x14ac:dyDescent="0.15">
      <c r="A163" s="27">
        <f t="shared" si="2"/>
        <v>162</v>
      </c>
      <c r="B163" s="33" t="s">
        <v>780</v>
      </c>
      <c r="C163" s="34" t="s">
        <v>781</v>
      </c>
      <c r="D163" s="36" t="s">
        <v>691</v>
      </c>
      <c r="E163" s="35" t="s">
        <v>707</v>
      </c>
      <c r="F163" s="36" t="s">
        <v>691</v>
      </c>
      <c r="G163" s="36" t="s">
        <v>691</v>
      </c>
      <c r="H163" s="36" t="s">
        <v>691</v>
      </c>
      <c r="I163" s="36" t="s">
        <v>691</v>
      </c>
      <c r="K163" s="31">
        <v>539</v>
      </c>
    </row>
    <row r="164" spans="1:11" x14ac:dyDescent="0.15">
      <c r="A164" s="27">
        <f t="shared" si="2"/>
        <v>163</v>
      </c>
      <c r="B164" s="33" t="s">
        <v>782</v>
      </c>
      <c r="C164" s="34" t="s">
        <v>612</v>
      </c>
      <c r="D164" s="37"/>
      <c r="E164" s="35" t="s">
        <v>707</v>
      </c>
      <c r="F164" s="36" t="s">
        <v>691</v>
      </c>
      <c r="G164" s="37"/>
      <c r="H164" s="36" t="s">
        <v>691</v>
      </c>
      <c r="I164" s="36" t="s">
        <v>691</v>
      </c>
      <c r="J164" s="37"/>
      <c r="K164" s="31">
        <v>548</v>
      </c>
    </row>
    <row r="165" spans="1:11" x14ac:dyDescent="0.15">
      <c r="A165" s="27">
        <f t="shared" si="2"/>
        <v>164</v>
      </c>
      <c r="B165" s="33" t="s">
        <v>783</v>
      </c>
      <c r="C165" s="34" t="s">
        <v>784</v>
      </c>
      <c r="D165" s="35" t="s">
        <v>704</v>
      </c>
      <c r="E165" s="36" t="s">
        <v>691</v>
      </c>
      <c r="F165" s="36" t="s">
        <v>691</v>
      </c>
      <c r="G165" s="35" t="s">
        <v>707</v>
      </c>
      <c r="H165" s="36" t="s">
        <v>691</v>
      </c>
      <c r="I165" s="36" t="s">
        <v>691</v>
      </c>
      <c r="K165" s="31">
        <v>550</v>
      </c>
    </row>
    <row r="166" spans="1:11" x14ac:dyDescent="0.15">
      <c r="A166" s="27">
        <f t="shared" si="2"/>
        <v>165</v>
      </c>
      <c r="B166" s="33" t="s">
        <v>785</v>
      </c>
      <c r="C166" s="34" t="s">
        <v>786</v>
      </c>
      <c r="D166" s="35" t="s">
        <v>702</v>
      </c>
      <c r="E166" s="36" t="s">
        <v>691</v>
      </c>
      <c r="F166" s="36" t="s">
        <v>691</v>
      </c>
      <c r="G166" s="37"/>
      <c r="H166" s="36" t="s">
        <v>691</v>
      </c>
      <c r="I166" s="36" t="s">
        <v>691</v>
      </c>
      <c r="J166" s="37"/>
      <c r="K166" s="31">
        <v>551</v>
      </c>
    </row>
    <row r="167" spans="1:11" x14ac:dyDescent="0.15">
      <c r="A167" s="27">
        <f t="shared" si="2"/>
        <v>166</v>
      </c>
      <c r="B167" s="33" t="s">
        <v>79</v>
      </c>
      <c r="C167" s="34" t="s">
        <v>613</v>
      </c>
      <c r="D167" s="37"/>
      <c r="E167" s="37"/>
      <c r="F167" s="37"/>
      <c r="G167" s="37"/>
      <c r="H167" s="37"/>
      <c r="I167" s="37"/>
      <c r="J167" s="37"/>
      <c r="K167" s="31">
        <v>554</v>
      </c>
    </row>
    <row r="168" spans="1:11" x14ac:dyDescent="0.15">
      <c r="A168" s="27">
        <f t="shared" si="2"/>
        <v>167</v>
      </c>
      <c r="B168" s="33" t="s">
        <v>80</v>
      </c>
      <c r="C168" s="34" t="s">
        <v>75</v>
      </c>
      <c r="D168" s="37"/>
      <c r="E168" s="35" t="s">
        <v>707</v>
      </c>
      <c r="F168" s="37"/>
      <c r="G168" s="37"/>
      <c r="H168" s="37"/>
      <c r="I168" s="37"/>
      <c r="J168" s="37"/>
      <c r="K168" s="31">
        <v>556</v>
      </c>
    </row>
    <row r="169" spans="1:11" x14ac:dyDescent="0.15">
      <c r="A169" s="27">
        <f t="shared" si="2"/>
        <v>168</v>
      </c>
      <c r="B169" s="33" t="s">
        <v>787</v>
      </c>
      <c r="C169" s="34" t="s">
        <v>788</v>
      </c>
      <c r="D169" s="35" t="s">
        <v>702</v>
      </c>
      <c r="E169" s="36" t="s">
        <v>691</v>
      </c>
      <c r="F169" s="36" t="s">
        <v>691</v>
      </c>
      <c r="G169" s="37"/>
      <c r="H169" s="36" t="s">
        <v>691</v>
      </c>
      <c r="I169" s="36" t="s">
        <v>691</v>
      </c>
      <c r="J169" s="36" t="s">
        <v>691</v>
      </c>
      <c r="K169" s="31">
        <v>561</v>
      </c>
    </row>
    <row r="170" spans="1:11" x14ac:dyDescent="0.15">
      <c r="A170" s="27">
        <f t="shared" si="2"/>
        <v>169</v>
      </c>
      <c r="B170" s="33" t="s">
        <v>81</v>
      </c>
      <c r="C170" s="34" t="s">
        <v>789</v>
      </c>
      <c r="D170" s="37"/>
      <c r="E170" s="36" t="s">
        <v>691</v>
      </c>
      <c r="F170" s="37"/>
      <c r="G170" s="37"/>
      <c r="H170" s="37"/>
      <c r="I170" s="37"/>
      <c r="J170" s="37"/>
      <c r="K170" s="31">
        <v>562</v>
      </c>
    </row>
    <row r="171" spans="1:11" x14ac:dyDescent="0.15">
      <c r="A171" s="27">
        <f t="shared" si="2"/>
        <v>170</v>
      </c>
      <c r="B171" s="33" t="s">
        <v>790</v>
      </c>
      <c r="C171" s="34" t="s">
        <v>791</v>
      </c>
      <c r="D171" s="35" t="s">
        <v>704</v>
      </c>
      <c r="E171" s="36" t="s">
        <v>691</v>
      </c>
      <c r="F171" s="36" t="s">
        <v>691</v>
      </c>
      <c r="G171" s="37"/>
      <c r="H171" s="36" t="s">
        <v>691</v>
      </c>
      <c r="I171" s="36" t="s">
        <v>691</v>
      </c>
      <c r="J171" s="36" t="s">
        <v>691</v>
      </c>
      <c r="K171" s="31">
        <v>563</v>
      </c>
    </row>
    <row r="172" spans="1:11" x14ac:dyDescent="0.15">
      <c r="A172" s="27">
        <f t="shared" si="2"/>
        <v>171</v>
      </c>
      <c r="B172" s="33" t="s">
        <v>82</v>
      </c>
      <c r="C172" s="34" t="s">
        <v>614</v>
      </c>
      <c r="D172" s="37"/>
      <c r="E172" s="37"/>
      <c r="F172" s="37"/>
      <c r="G172" s="37"/>
      <c r="H172" s="37"/>
      <c r="I172" s="37"/>
      <c r="J172" s="37"/>
      <c r="K172" s="31">
        <v>566</v>
      </c>
    </row>
    <row r="173" spans="1:11" x14ac:dyDescent="0.15">
      <c r="A173" s="27">
        <f t="shared" si="2"/>
        <v>172</v>
      </c>
      <c r="B173" s="33" t="s">
        <v>792</v>
      </c>
      <c r="C173" s="34" t="s">
        <v>793</v>
      </c>
      <c r="D173" s="35" t="s">
        <v>702</v>
      </c>
      <c r="E173" s="36" t="s">
        <v>691</v>
      </c>
      <c r="F173" s="36" t="s">
        <v>691</v>
      </c>
      <c r="G173" s="37"/>
      <c r="H173" s="36" t="s">
        <v>691</v>
      </c>
      <c r="I173" s="36" t="s">
        <v>691</v>
      </c>
      <c r="J173" s="36" t="s">
        <v>691</v>
      </c>
      <c r="K173" s="31">
        <v>567</v>
      </c>
    </row>
    <row r="174" spans="1:11" x14ac:dyDescent="0.15">
      <c r="A174" s="27">
        <f t="shared" si="2"/>
        <v>173</v>
      </c>
      <c r="B174" s="33" t="s">
        <v>87</v>
      </c>
      <c r="C174" s="34" t="s">
        <v>619</v>
      </c>
      <c r="D174" s="37"/>
      <c r="E174" s="36" t="s">
        <v>691</v>
      </c>
      <c r="F174" s="36" t="s">
        <v>691</v>
      </c>
      <c r="G174" s="37"/>
      <c r="H174" s="36" t="s">
        <v>691</v>
      </c>
      <c r="I174" s="36" t="s">
        <v>691</v>
      </c>
      <c r="J174" s="37"/>
      <c r="K174" s="31">
        <v>568</v>
      </c>
    </row>
    <row r="175" spans="1:11" x14ac:dyDescent="0.15">
      <c r="A175" s="27">
        <f t="shared" si="2"/>
        <v>174</v>
      </c>
      <c r="B175" s="33" t="s">
        <v>794</v>
      </c>
      <c r="C175" s="34" t="s">
        <v>795</v>
      </c>
      <c r="D175" s="35" t="s">
        <v>704</v>
      </c>
      <c r="E175" s="36" t="s">
        <v>691</v>
      </c>
      <c r="F175" s="36" t="s">
        <v>691</v>
      </c>
      <c r="G175" s="37"/>
      <c r="H175" s="36" t="s">
        <v>691</v>
      </c>
      <c r="I175" s="36" t="s">
        <v>691</v>
      </c>
      <c r="J175" s="36" t="s">
        <v>691</v>
      </c>
      <c r="K175" s="31">
        <v>571</v>
      </c>
    </row>
    <row r="176" spans="1:11" x14ac:dyDescent="0.15">
      <c r="A176" s="27">
        <f t="shared" si="2"/>
        <v>175</v>
      </c>
      <c r="B176" s="33" t="s">
        <v>84</v>
      </c>
      <c r="C176" s="34" t="s">
        <v>616</v>
      </c>
      <c r="D176" s="37"/>
      <c r="E176" s="36" t="s">
        <v>691</v>
      </c>
      <c r="F176" s="37"/>
      <c r="G176" s="37"/>
      <c r="H176" s="37"/>
      <c r="I176" s="36" t="s">
        <v>691</v>
      </c>
      <c r="J176" s="37"/>
      <c r="K176" s="31">
        <v>573</v>
      </c>
    </row>
    <row r="177" spans="1:11" x14ac:dyDescent="0.15">
      <c r="A177" s="27">
        <f t="shared" si="2"/>
        <v>176</v>
      </c>
      <c r="B177" s="33" t="s">
        <v>796</v>
      </c>
      <c r="C177" s="34" t="s">
        <v>618</v>
      </c>
      <c r="D177" s="37"/>
      <c r="E177" s="36" t="s">
        <v>691</v>
      </c>
      <c r="F177" s="37"/>
      <c r="G177" s="37"/>
      <c r="H177" s="37"/>
      <c r="I177" s="36" t="s">
        <v>691</v>
      </c>
      <c r="J177" s="37"/>
      <c r="K177" s="31">
        <v>576</v>
      </c>
    </row>
    <row r="178" spans="1:11" x14ac:dyDescent="0.15">
      <c r="A178" s="27">
        <f t="shared" si="2"/>
        <v>177</v>
      </c>
      <c r="B178" s="33" t="s">
        <v>85</v>
      </c>
      <c r="C178" s="34" t="s">
        <v>617</v>
      </c>
      <c r="D178" s="37"/>
      <c r="E178" s="37"/>
      <c r="F178" s="37"/>
      <c r="G178" s="37"/>
      <c r="H178" s="37"/>
      <c r="I178" s="37"/>
      <c r="J178" s="37"/>
      <c r="K178" s="31">
        <v>577</v>
      </c>
    </row>
    <row r="179" spans="1:11" x14ac:dyDescent="0.15">
      <c r="A179" s="27">
        <f t="shared" si="2"/>
        <v>178</v>
      </c>
      <c r="B179" s="33" t="s">
        <v>83</v>
      </c>
      <c r="C179" s="34" t="s">
        <v>615</v>
      </c>
      <c r="D179" s="37"/>
      <c r="E179" s="37"/>
      <c r="F179" s="37"/>
      <c r="G179" s="37"/>
      <c r="H179" s="37"/>
      <c r="I179" s="37"/>
      <c r="J179" s="37"/>
      <c r="K179" s="31">
        <v>580</v>
      </c>
    </row>
    <row r="180" spans="1:11" x14ac:dyDescent="0.15">
      <c r="A180" s="27">
        <f t="shared" si="2"/>
        <v>179</v>
      </c>
      <c r="B180" s="33" t="s">
        <v>242</v>
      </c>
      <c r="C180" s="34" t="s">
        <v>605</v>
      </c>
      <c r="D180" s="37"/>
      <c r="E180" s="37"/>
      <c r="F180" s="37"/>
      <c r="G180" s="37"/>
      <c r="H180" s="37"/>
      <c r="I180" s="36" t="s">
        <v>691</v>
      </c>
      <c r="J180" s="37"/>
      <c r="K180" s="31">
        <v>581</v>
      </c>
    </row>
    <row r="181" spans="1:11" x14ac:dyDescent="0.15">
      <c r="A181" s="27">
        <f t="shared" si="2"/>
        <v>180</v>
      </c>
      <c r="B181" s="33" t="s">
        <v>243</v>
      </c>
      <c r="C181" s="34" t="s">
        <v>606</v>
      </c>
      <c r="D181" s="37"/>
      <c r="E181" s="35" t="s">
        <v>707</v>
      </c>
      <c r="F181" s="37"/>
      <c r="G181" s="37"/>
      <c r="H181" s="37"/>
      <c r="I181" s="36" t="s">
        <v>691</v>
      </c>
      <c r="J181" s="37"/>
      <c r="K181" s="31">
        <v>582</v>
      </c>
    </row>
    <row r="182" spans="1:11" x14ac:dyDescent="0.15">
      <c r="A182" s="27">
        <f t="shared" si="2"/>
        <v>181</v>
      </c>
      <c r="B182" s="33" t="s">
        <v>797</v>
      </c>
      <c r="C182" s="34" t="s">
        <v>798</v>
      </c>
      <c r="D182" s="35" t="s">
        <v>799</v>
      </c>
      <c r="E182" s="36" t="s">
        <v>691</v>
      </c>
      <c r="F182" s="36" t="s">
        <v>691</v>
      </c>
      <c r="H182" s="36" t="s">
        <v>691</v>
      </c>
      <c r="I182" s="36" t="s">
        <v>691</v>
      </c>
      <c r="J182" s="37"/>
      <c r="K182" s="31">
        <v>585</v>
      </c>
    </row>
    <row r="183" spans="1:11" x14ac:dyDescent="0.15">
      <c r="A183" s="27">
        <f t="shared" si="2"/>
        <v>182</v>
      </c>
      <c r="B183" s="33" t="s">
        <v>247</v>
      </c>
      <c r="C183" s="34" t="s">
        <v>800</v>
      </c>
      <c r="D183" s="37"/>
      <c r="E183" s="36" t="s">
        <v>691</v>
      </c>
      <c r="F183" s="37"/>
      <c r="G183" s="37"/>
      <c r="H183" s="36" t="s">
        <v>691</v>
      </c>
      <c r="I183" s="36" t="s">
        <v>691</v>
      </c>
      <c r="J183" s="37"/>
      <c r="K183" s="31">
        <v>586</v>
      </c>
    </row>
    <row r="184" spans="1:11" x14ac:dyDescent="0.15">
      <c r="A184" s="27">
        <f t="shared" si="2"/>
        <v>183</v>
      </c>
      <c r="B184" s="33" t="s">
        <v>241</v>
      </c>
      <c r="C184" s="34" t="s">
        <v>441</v>
      </c>
      <c r="D184" s="37"/>
      <c r="E184" s="36" t="s">
        <v>691</v>
      </c>
      <c r="F184" s="37"/>
      <c r="G184" s="37"/>
      <c r="H184" s="36" t="s">
        <v>691</v>
      </c>
      <c r="I184" s="36" t="s">
        <v>691</v>
      </c>
      <c r="J184" s="37"/>
      <c r="K184" s="31">
        <v>589</v>
      </c>
    </row>
    <row r="185" spans="1:11" x14ac:dyDescent="0.15">
      <c r="A185" s="27">
        <f t="shared" si="2"/>
        <v>184</v>
      </c>
      <c r="B185" s="33" t="s">
        <v>248</v>
      </c>
      <c r="C185" s="34" t="s">
        <v>610</v>
      </c>
      <c r="D185" s="37"/>
      <c r="E185" s="35" t="s">
        <v>707</v>
      </c>
      <c r="F185" s="37"/>
      <c r="G185" s="37"/>
      <c r="H185" s="37"/>
      <c r="I185" s="37"/>
      <c r="J185" s="37"/>
      <c r="K185" s="31">
        <v>598</v>
      </c>
    </row>
    <row r="186" spans="1:11" x14ac:dyDescent="0.15">
      <c r="A186" s="27">
        <f t="shared" si="2"/>
        <v>185</v>
      </c>
      <c r="B186" s="33" t="s">
        <v>91</v>
      </c>
      <c r="C186" s="34" t="s">
        <v>611</v>
      </c>
      <c r="D186" s="36"/>
      <c r="E186" s="36" t="s">
        <v>691</v>
      </c>
      <c r="F186" s="36" t="s">
        <v>691</v>
      </c>
      <c r="H186" s="36" t="s">
        <v>691</v>
      </c>
      <c r="I186" s="36" t="s">
        <v>691</v>
      </c>
      <c r="J186" s="35" t="s">
        <v>707</v>
      </c>
      <c r="K186" s="31">
        <v>600</v>
      </c>
    </row>
    <row r="187" spans="1:11" x14ac:dyDescent="0.15">
      <c r="A187" s="27">
        <f t="shared" si="2"/>
        <v>186</v>
      </c>
      <c r="B187" s="33" t="s">
        <v>244</v>
      </c>
      <c r="C187" s="34" t="s">
        <v>607</v>
      </c>
      <c r="D187" s="37"/>
      <c r="E187" s="37"/>
      <c r="F187" s="37"/>
      <c r="G187" s="37"/>
      <c r="H187" s="37"/>
      <c r="I187" s="37"/>
      <c r="J187" s="37"/>
      <c r="K187" s="31">
        <v>602</v>
      </c>
    </row>
    <row r="188" spans="1:11" x14ac:dyDescent="0.15">
      <c r="A188" s="27">
        <f t="shared" si="2"/>
        <v>187</v>
      </c>
      <c r="B188" s="33" t="s">
        <v>246</v>
      </c>
      <c r="C188" s="34" t="s">
        <v>609</v>
      </c>
      <c r="D188" s="37"/>
      <c r="E188" s="35" t="s">
        <v>707</v>
      </c>
      <c r="F188" s="37"/>
      <c r="G188" s="37"/>
      <c r="H188" s="36" t="s">
        <v>691</v>
      </c>
      <c r="I188" s="35" t="s">
        <v>707</v>
      </c>
      <c r="J188" s="37"/>
      <c r="K188" s="31">
        <v>603</v>
      </c>
    </row>
    <row r="189" spans="1:11" x14ac:dyDescent="0.15">
      <c r="A189" s="27">
        <f t="shared" si="2"/>
        <v>188</v>
      </c>
      <c r="B189" s="33" t="s">
        <v>801</v>
      </c>
      <c r="C189" s="34" t="s">
        <v>608</v>
      </c>
      <c r="D189" s="37"/>
      <c r="E189" s="37"/>
      <c r="F189" s="37"/>
      <c r="G189" s="37"/>
      <c r="H189" s="37"/>
      <c r="I189" s="37"/>
      <c r="J189" s="37"/>
      <c r="K189" s="31">
        <v>604</v>
      </c>
    </row>
    <row r="190" spans="1:11" x14ac:dyDescent="0.15">
      <c r="A190" s="27">
        <f t="shared" si="2"/>
        <v>189</v>
      </c>
      <c r="B190" s="33" t="s">
        <v>313</v>
      </c>
      <c r="C190" s="34" t="s">
        <v>314</v>
      </c>
      <c r="D190" s="35" t="s">
        <v>690</v>
      </c>
      <c r="E190" s="36" t="s">
        <v>691</v>
      </c>
      <c r="F190" s="36" t="s">
        <v>691</v>
      </c>
      <c r="G190" s="37"/>
      <c r="H190" s="36" t="s">
        <v>691</v>
      </c>
      <c r="I190" s="36" t="s">
        <v>691</v>
      </c>
      <c r="J190" s="37"/>
      <c r="K190" s="31">
        <v>610</v>
      </c>
    </row>
    <row r="191" spans="1:11" x14ac:dyDescent="0.15">
      <c r="A191" s="27">
        <f t="shared" si="2"/>
        <v>190</v>
      </c>
      <c r="B191" s="33" t="s">
        <v>238</v>
      </c>
      <c r="C191" s="34" t="s">
        <v>438</v>
      </c>
      <c r="D191" s="37"/>
      <c r="E191" s="36" t="s">
        <v>691</v>
      </c>
      <c r="F191" s="36" t="s">
        <v>691</v>
      </c>
      <c r="G191" s="37"/>
      <c r="H191" s="37"/>
      <c r="I191" s="36" t="s">
        <v>691</v>
      </c>
      <c r="J191" s="37"/>
      <c r="K191" s="31">
        <v>611</v>
      </c>
    </row>
    <row r="192" spans="1:11" x14ac:dyDescent="0.15">
      <c r="A192" s="27">
        <f t="shared" si="2"/>
        <v>191</v>
      </c>
      <c r="B192" s="33" t="s">
        <v>239</v>
      </c>
      <c r="C192" s="34" t="s">
        <v>439</v>
      </c>
      <c r="D192" s="37"/>
      <c r="E192" s="35" t="s">
        <v>707</v>
      </c>
      <c r="F192" s="37"/>
      <c r="G192" s="37"/>
      <c r="H192" s="36" t="s">
        <v>691</v>
      </c>
      <c r="I192" s="35" t="s">
        <v>707</v>
      </c>
      <c r="J192" s="37"/>
      <c r="K192" s="31">
        <v>612</v>
      </c>
    </row>
    <row r="193" spans="1:11" x14ac:dyDescent="0.15">
      <c r="A193" s="27">
        <f t="shared" si="2"/>
        <v>192</v>
      </c>
      <c r="B193" s="33" t="s">
        <v>240</v>
      </c>
      <c r="C193" s="34" t="s">
        <v>440</v>
      </c>
      <c r="D193" s="37"/>
      <c r="E193" s="35" t="s">
        <v>707</v>
      </c>
      <c r="F193" s="35" t="s">
        <v>707</v>
      </c>
      <c r="G193" s="37"/>
      <c r="H193" s="37"/>
      <c r="I193" s="35" t="s">
        <v>707</v>
      </c>
      <c r="J193" s="37"/>
      <c r="K193" s="31">
        <v>613</v>
      </c>
    </row>
    <row r="194" spans="1:11" x14ac:dyDescent="0.15">
      <c r="A194" s="27">
        <f t="shared" si="2"/>
        <v>193</v>
      </c>
      <c r="B194" s="33" t="s">
        <v>802</v>
      </c>
      <c r="C194" s="34" t="s">
        <v>620</v>
      </c>
      <c r="D194" s="37"/>
      <c r="E194" s="37"/>
      <c r="F194" s="37"/>
      <c r="G194" s="37"/>
      <c r="H194" s="37"/>
      <c r="I194" s="37"/>
      <c r="J194" s="37"/>
      <c r="K194" s="31">
        <v>645</v>
      </c>
    </row>
    <row r="195" spans="1:11" x14ac:dyDescent="0.15">
      <c r="A195" s="27">
        <f t="shared" ref="A195:A258" si="3">A194+1</f>
        <v>194</v>
      </c>
      <c r="B195" s="33" t="s">
        <v>88</v>
      </c>
      <c r="C195" s="34" t="s">
        <v>621</v>
      </c>
      <c r="D195" s="37"/>
      <c r="E195" s="37"/>
      <c r="F195" s="37"/>
      <c r="G195" s="37"/>
      <c r="H195" s="37"/>
      <c r="I195" s="36" t="s">
        <v>691</v>
      </c>
      <c r="J195" s="37"/>
      <c r="K195" s="31">
        <v>647</v>
      </c>
    </row>
    <row r="196" spans="1:11" x14ac:dyDescent="0.15">
      <c r="A196" s="27">
        <f t="shared" si="3"/>
        <v>195</v>
      </c>
      <c r="B196" s="33" t="s">
        <v>89</v>
      </c>
      <c r="C196" s="34" t="s">
        <v>622</v>
      </c>
      <c r="D196" s="37"/>
      <c r="E196" s="37"/>
      <c r="F196" s="37"/>
      <c r="G196" s="37"/>
      <c r="H196" s="37"/>
      <c r="I196" s="37"/>
      <c r="J196" s="37"/>
      <c r="K196" s="31">
        <v>649</v>
      </c>
    </row>
    <row r="197" spans="1:11" x14ac:dyDescent="0.15">
      <c r="A197" s="27">
        <f t="shared" si="3"/>
        <v>196</v>
      </c>
      <c r="B197" s="33" t="s">
        <v>803</v>
      </c>
      <c r="C197" s="34" t="s">
        <v>624</v>
      </c>
      <c r="D197" s="37"/>
      <c r="E197" s="37"/>
      <c r="F197" s="37"/>
      <c r="G197" s="37"/>
      <c r="H197" s="37"/>
      <c r="I197" s="37"/>
      <c r="J197" s="37"/>
      <c r="K197" s="31">
        <v>653</v>
      </c>
    </row>
    <row r="198" spans="1:11" x14ac:dyDescent="0.15">
      <c r="A198" s="27">
        <f t="shared" si="3"/>
        <v>197</v>
      </c>
      <c r="B198" s="33" t="s">
        <v>804</v>
      </c>
      <c r="C198" s="34" t="s">
        <v>623</v>
      </c>
      <c r="D198" s="37"/>
      <c r="E198" s="37"/>
      <c r="F198" s="37"/>
      <c r="G198" s="37"/>
      <c r="H198" s="37"/>
      <c r="I198" s="37"/>
      <c r="J198" s="37"/>
      <c r="K198" s="31">
        <v>655</v>
      </c>
    </row>
    <row r="199" spans="1:11" x14ac:dyDescent="0.15">
      <c r="A199" s="27">
        <f t="shared" si="3"/>
        <v>198</v>
      </c>
      <c r="B199" s="33" t="s">
        <v>805</v>
      </c>
      <c r="C199" s="34" t="s">
        <v>806</v>
      </c>
      <c r="D199" s="35" t="s">
        <v>702</v>
      </c>
      <c r="E199" s="35" t="s">
        <v>704</v>
      </c>
      <c r="F199" s="37"/>
      <c r="G199" s="37"/>
      <c r="H199" s="37"/>
      <c r="I199" s="35" t="s">
        <v>704</v>
      </c>
      <c r="J199" s="37"/>
      <c r="K199" s="31">
        <v>670</v>
      </c>
    </row>
    <row r="200" spans="1:11" x14ac:dyDescent="0.15">
      <c r="A200" s="27">
        <f t="shared" si="3"/>
        <v>199</v>
      </c>
      <c r="B200" s="33" t="s">
        <v>807</v>
      </c>
      <c r="C200" s="34" t="s">
        <v>625</v>
      </c>
      <c r="D200" s="37"/>
      <c r="E200" s="37"/>
      <c r="F200" s="37"/>
      <c r="G200" s="37"/>
      <c r="H200" s="37"/>
      <c r="I200" s="37"/>
      <c r="J200" s="37"/>
      <c r="K200" s="31">
        <v>678</v>
      </c>
    </row>
    <row r="201" spans="1:11" x14ac:dyDescent="0.15">
      <c r="A201" s="27">
        <f t="shared" si="3"/>
        <v>200</v>
      </c>
      <c r="B201" s="33" t="s">
        <v>2</v>
      </c>
      <c r="C201" s="34" t="s">
        <v>626</v>
      </c>
      <c r="D201" s="37"/>
      <c r="E201" s="37"/>
      <c r="F201" s="37"/>
      <c r="G201" s="37"/>
      <c r="H201" s="37"/>
      <c r="I201" s="37"/>
      <c r="J201" s="37"/>
      <c r="K201" s="31">
        <v>682</v>
      </c>
    </row>
    <row r="202" spans="1:11" x14ac:dyDescent="0.15">
      <c r="A202" s="27">
        <f t="shared" si="3"/>
        <v>201</v>
      </c>
      <c r="B202" s="33" t="s">
        <v>808</v>
      </c>
      <c r="C202" s="34" t="s">
        <v>627</v>
      </c>
      <c r="D202" s="37"/>
      <c r="E202" s="37"/>
      <c r="F202" s="37"/>
      <c r="G202" s="37"/>
      <c r="H202" s="37"/>
      <c r="I202" s="37"/>
      <c r="J202" s="37"/>
      <c r="K202" s="31">
        <v>689</v>
      </c>
    </row>
    <row r="203" spans="1:11" x14ac:dyDescent="0.15">
      <c r="A203" s="27">
        <f t="shared" si="3"/>
        <v>202</v>
      </c>
      <c r="B203" s="33" t="s">
        <v>4</v>
      </c>
      <c r="C203" s="34" t="s">
        <v>628</v>
      </c>
      <c r="D203" s="37"/>
      <c r="E203" s="37"/>
      <c r="F203" s="36" t="s">
        <v>691</v>
      </c>
      <c r="G203" s="35" t="s">
        <v>707</v>
      </c>
      <c r="H203" s="37"/>
      <c r="I203" s="37"/>
      <c r="J203" s="35" t="s">
        <v>707</v>
      </c>
      <c r="K203" s="31">
        <v>693</v>
      </c>
    </row>
    <row r="204" spans="1:11" x14ac:dyDescent="0.15">
      <c r="A204" s="27">
        <f t="shared" si="3"/>
        <v>203</v>
      </c>
      <c r="B204" s="33" t="s">
        <v>809</v>
      </c>
      <c r="C204" s="34" t="s">
        <v>631</v>
      </c>
      <c r="D204" s="37"/>
      <c r="E204" s="37"/>
      <c r="F204" s="37"/>
      <c r="G204" s="37"/>
      <c r="H204" s="37"/>
      <c r="I204" s="37"/>
      <c r="J204" s="37"/>
      <c r="K204" s="31">
        <v>696</v>
      </c>
    </row>
    <row r="205" spans="1:11" x14ac:dyDescent="0.15">
      <c r="A205" s="27">
        <f t="shared" si="3"/>
        <v>204</v>
      </c>
      <c r="B205" s="33" t="s">
        <v>810</v>
      </c>
      <c r="C205" s="34" t="s">
        <v>811</v>
      </c>
      <c r="D205" s="36" t="s">
        <v>691</v>
      </c>
      <c r="E205" s="36" t="s">
        <v>691</v>
      </c>
      <c r="F205" s="36" t="s">
        <v>691</v>
      </c>
      <c r="G205" s="36" t="s">
        <v>691</v>
      </c>
      <c r="J205" s="36" t="s">
        <v>691</v>
      </c>
      <c r="K205" s="31">
        <v>699</v>
      </c>
    </row>
    <row r="206" spans="1:11" x14ac:dyDescent="0.15">
      <c r="A206" s="27">
        <f t="shared" si="3"/>
        <v>205</v>
      </c>
      <c r="B206" s="33" t="s">
        <v>812</v>
      </c>
      <c r="C206" s="34" t="s">
        <v>629</v>
      </c>
      <c r="D206" s="37"/>
      <c r="E206" s="37"/>
      <c r="F206" s="36" t="s">
        <v>691</v>
      </c>
      <c r="G206" s="37"/>
      <c r="H206" s="37"/>
      <c r="I206" s="37"/>
      <c r="J206" s="36" t="s">
        <v>691</v>
      </c>
      <c r="K206" s="31">
        <v>702</v>
      </c>
    </row>
    <row r="207" spans="1:11" x14ac:dyDescent="0.15">
      <c r="A207" s="27">
        <f t="shared" si="3"/>
        <v>206</v>
      </c>
      <c r="B207" s="33" t="s">
        <v>813</v>
      </c>
      <c r="C207" s="34" t="s">
        <v>630</v>
      </c>
      <c r="D207" s="37"/>
      <c r="E207" s="37"/>
      <c r="F207" s="37"/>
      <c r="G207" s="37"/>
      <c r="H207" s="37"/>
      <c r="I207" s="37"/>
      <c r="J207" s="37"/>
      <c r="K207" s="31">
        <v>703</v>
      </c>
    </row>
    <row r="208" spans="1:11" x14ac:dyDescent="0.15">
      <c r="A208" s="27">
        <f t="shared" si="3"/>
        <v>207</v>
      </c>
      <c r="B208" s="33" t="s">
        <v>814</v>
      </c>
      <c r="C208" s="34" t="s">
        <v>634</v>
      </c>
      <c r="D208" s="37"/>
      <c r="E208" s="37"/>
      <c r="F208" s="35" t="s">
        <v>707</v>
      </c>
      <c r="G208" s="37"/>
      <c r="H208" s="37"/>
      <c r="I208" s="37"/>
      <c r="J208" s="35" t="s">
        <v>707</v>
      </c>
      <c r="K208" s="31">
        <v>705</v>
      </c>
    </row>
    <row r="209" spans="1:11" x14ac:dyDescent="0.15">
      <c r="A209" s="27">
        <f t="shared" si="3"/>
        <v>208</v>
      </c>
      <c r="B209" s="33" t="s">
        <v>8</v>
      </c>
      <c r="C209" s="34" t="s">
        <v>632</v>
      </c>
      <c r="D209" s="37"/>
      <c r="E209" s="37"/>
      <c r="F209" s="37"/>
      <c r="G209" s="37"/>
      <c r="H209" s="37"/>
      <c r="I209" s="37"/>
      <c r="J209" s="37"/>
      <c r="K209" s="31">
        <v>706</v>
      </c>
    </row>
    <row r="210" spans="1:11" x14ac:dyDescent="0.15">
      <c r="A210" s="27">
        <f t="shared" si="3"/>
        <v>209</v>
      </c>
      <c r="B210" s="33" t="s">
        <v>9</v>
      </c>
      <c r="C210" s="34" t="s">
        <v>633</v>
      </c>
      <c r="D210" s="37"/>
      <c r="E210" s="37"/>
      <c r="F210" s="37"/>
      <c r="G210" s="37"/>
      <c r="H210" s="37"/>
      <c r="I210" s="37"/>
      <c r="J210" s="37"/>
      <c r="K210" s="31">
        <v>707</v>
      </c>
    </row>
    <row r="211" spans="1:11" x14ac:dyDescent="0.15">
      <c r="A211" s="27">
        <f t="shared" si="3"/>
        <v>210</v>
      </c>
      <c r="B211" s="33" t="s">
        <v>815</v>
      </c>
      <c r="C211" s="34" t="s">
        <v>635</v>
      </c>
      <c r="D211" s="37"/>
      <c r="E211" s="37"/>
      <c r="F211" s="37"/>
      <c r="G211" s="37"/>
      <c r="H211" s="37"/>
      <c r="I211" s="37"/>
      <c r="J211" s="37"/>
      <c r="K211" s="31">
        <v>714</v>
      </c>
    </row>
    <row r="212" spans="1:11" x14ac:dyDescent="0.15">
      <c r="A212" s="27">
        <f t="shared" si="3"/>
        <v>211</v>
      </c>
      <c r="B212" s="33" t="s">
        <v>14</v>
      </c>
      <c r="C212" s="34" t="s">
        <v>816</v>
      </c>
      <c r="D212" s="37"/>
      <c r="E212" s="37"/>
      <c r="F212" s="37"/>
      <c r="G212" s="37"/>
      <c r="H212" s="37"/>
      <c r="I212" s="37"/>
      <c r="J212" s="37"/>
      <c r="K212" s="31">
        <v>726</v>
      </c>
    </row>
    <row r="213" spans="1:11" x14ac:dyDescent="0.15">
      <c r="A213" s="27">
        <f t="shared" si="3"/>
        <v>212</v>
      </c>
      <c r="B213" s="33" t="s">
        <v>817</v>
      </c>
      <c r="C213" s="34" t="s">
        <v>636</v>
      </c>
      <c r="D213" s="37"/>
      <c r="E213" s="37"/>
      <c r="F213" s="37"/>
      <c r="G213" s="37"/>
      <c r="H213" s="37"/>
      <c r="I213" s="37"/>
      <c r="J213" s="37"/>
      <c r="K213" s="31">
        <v>728</v>
      </c>
    </row>
    <row r="214" spans="1:11" x14ac:dyDescent="0.15">
      <c r="A214" s="27">
        <f t="shared" si="3"/>
        <v>213</v>
      </c>
      <c r="B214" s="33" t="s">
        <v>13</v>
      </c>
      <c r="C214" s="34" t="s">
        <v>637</v>
      </c>
      <c r="D214" s="37"/>
      <c r="E214" s="36" t="s">
        <v>691</v>
      </c>
      <c r="F214" s="37"/>
      <c r="G214" s="37"/>
      <c r="H214" s="37"/>
      <c r="I214" s="37"/>
      <c r="J214" s="37"/>
      <c r="K214" s="31">
        <v>730</v>
      </c>
    </row>
    <row r="215" spans="1:11" x14ac:dyDescent="0.15">
      <c r="A215" s="27">
        <f t="shared" si="3"/>
        <v>214</v>
      </c>
      <c r="B215" s="33" t="s">
        <v>818</v>
      </c>
      <c r="C215" s="34" t="s">
        <v>408</v>
      </c>
      <c r="D215" s="37"/>
      <c r="E215" s="37"/>
      <c r="F215" s="37"/>
      <c r="G215" s="37"/>
      <c r="H215" s="37"/>
      <c r="J215" s="37"/>
      <c r="K215" s="31">
        <v>743</v>
      </c>
    </row>
    <row r="216" spans="1:11" x14ac:dyDescent="0.15">
      <c r="A216" s="27">
        <f t="shared" si="3"/>
        <v>215</v>
      </c>
      <c r="B216" s="33" t="s">
        <v>819</v>
      </c>
      <c r="C216" s="34" t="s">
        <v>409</v>
      </c>
      <c r="D216" s="37"/>
      <c r="E216" s="37"/>
      <c r="F216" s="37"/>
      <c r="G216" s="37"/>
      <c r="H216" s="37"/>
      <c r="I216" s="37"/>
      <c r="J216" s="37"/>
      <c r="K216" s="31">
        <v>751</v>
      </c>
    </row>
    <row r="217" spans="1:11" x14ac:dyDescent="0.15">
      <c r="A217" s="27">
        <f t="shared" si="3"/>
        <v>216</v>
      </c>
      <c r="B217" s="33" t="s">
        <v>820</v>
      </c>
      <c r="C217" s="34" t="s">
        <v>407</v>
      </c>
      <c r="D217" s="37"/>
      <c r="E217" s="37"/>
      <c r="F217" s="37"/>
      <c r="G217" s="37"/>
      <c r="H217" s="37"/>
      <c r="I217" s="37"/>
      <c r="J217" s="37"/>
      <c r="K217" s="31">
        <v>761</v>
      </c>
    </row>
    <row r="218" spans="1:11" x14ac:dyDescent="0.15">
      <c r="A218" s="27">
        <f t="shared" si="3"/>
        <v>217</v>
      </c>
      <c r="B218" s="33" t="s">
        <v>15</v>
      </c>
      <c r="C218" s="34" t="s">
        <v>406</v>
      </c>
      <c r="D218" s="37"/>
      <c r="E218" s="37"/>
      <c r="F218" s="37"/>
      <c r="G218" s="37"/>
      <c r="H218" s="37"/>
      <c r="I218" s="37"/>
      <c r="J218" s="37"/>
      <c r="K218" s="31">
        <v>765</v>
      </c>
    </row>
    <row r="219" spans="1:11" x14ac:dyDescent="0.15">
      <c r="A219" s="27">
        <f t="shared" si="3"/>
        <v>218</v>
      </c>
      <c r="B219" s="33" t="s">
        <v>821</v>
      </c>
      <c r="C219" s="34" t="s">
        <v>410</v>
      </c>
      <c r="D219" s="37"/>
      <c r="E219" s="37"/>
      <c r="F219" s="37"/>
      <c r="G219" s="37"/>
      <c r="H219" s="37"/>
      <c r="I219" s="37"/>
      <c r="J219" s="37"/>
      <c r="K219" s="31">
        <v>770</v>
      </c>
    </row>
    <row r="220" spans="1:11" x14ac:dyDescent="0.15">
      <c r="A220" s="27">
        <f t="shared" si="3"/>
        <v>219</v>
      </c>
      <c r="B220" s="33" t="s">
        <v>822</v>
      </c>
      <c r="C220" s="34" t="s">
        <v>823</v>
      </c>
      <c r="D220" s="35" t="s">
        <v>702</v>
      </c>
      <c r="E220" s="37"/>
      <c r="F220" s="35" t="s">
        <v>774</v>
      </c>
      <c r="G220" s="36" t="s">
        <v>691</v>
      </c>
      <c r="H220" s="36" t="s">
        <v>691</v>
      </c>
      <c r="I220" s="37"/>
      <c r="J220" s="36" t="s">
        <v>691</v>
      </c>
      <c r="K220" s="31">
        <v>772</v>
      </c>
    </row>
    <row r="221" spans="1:11" x14ac:dyDescent="0.15">
      <c r="A221" s="27">
        <f t="shared" si="3"/>
        <v>220</v>
      </c>
      <c r="B221" s="33" t="s">
        <v>139</v>
      </c>
      <c r="C221" s="34" t="s">
        <v>824</v>
      </c>
      <c r="D221" s="35" t="s">
        <v>774</v>
      </c>
      <c r="E221" s="35" t="s">
        <v>774</v>
      </c>
      <c r="F221" s="35" t="s">
        <v>774</v>
      </c>
      <c r="G221" s="37"/>
      <c r="H221" s="36" t="s">
        <v>691</v>
      </c>
      <c r="I221" s="35" t="s">
        <v>774</v>
      </c>
      <c r="J221" s="35" t="s">
        <v>774</v>
      </c>
      <c r="K221" s="31">
        <v>773</v>
      </c>
    </row>
    <row r="222" spans="1:11" x14ac:dyDescent="0.15">
      <c r="A222" s="27">
        <f t="shared" si="3"/>
        <v>221</v>
      </c>
      <c r="B222" s="33" t="s">
        <v>111</v>
      </c>
      <c r="C222" s="34" t="s">
        <v>825</v>
      </c>
      <c r="D222" s="37"/>
      <c r="E222" s="35" t="s">
        <v>774</v>
      </c>
      <c r="F222" s="37"/>
      <c r="G222" s="37"/>
      <c r="H222" s="37"/>
      <c r="I222" s="37"/>
      <c r="J222" s="37"/>
      <c r="K222" s="31">
        <v>776</v>
      </c>
    </row>
    <row r="223" spans="1:11" x14ac:dyDescent="0.15">
      <c r="A223" s="27">
        <f t="shared" si="3"/>
        <v>222</v>
      </c>
      <c r="B223" s="33" t="s">
        <v>110</v>
      </c>
      <c r="C223" s="34" t="s">
        <v>432</v>
      </c>
      <c r="D223" s="37"/>
      <c r="E223" s="37"/>
      <c r="F223" s="37"/>
      <c r="G223" s="37"/>
      <c r="H223" s="37"/>
      <c r="I223" s="37"/>
      <c r="J223" s="37"/>
      <c r="K223" s="31">
        <v>780</v>
      </c>
    </row>
    <row r="224" spans="1:11" x14ac:dyDescent="0.15">
      <c r="A224" s="27">
        <f t="shared" si="3"/>
        <v>223</v>
      </c>
      <c r="B224" s="33" t="s">
        <v>109</v>
      </c>
      <c r="C224" s="34" t="s">
        <v>413</v>
      </c>
      <c r="D224" s="37"/>
      <c r="E224" s="37"/>
      <c r="G224" s="37"/>
      <c r="H224" s="37"/>
      <c r="I224" s="37"/>
      <c r="J224" s="36" t="s">
        <v>691</v>
      </c>
      <c r="K224" s="31">
        <v>783</v>
      </c>
    </row>
    <row r="225" spans="1:11" x14ac:dyDescent="0.15">
      <c r="A225" s="27">
        <f t="shared" si="3"/>
        <v>224</v>
      </c>
      <c r="B225" s="33" t="s">
        <v>826</v>
      </c>
      <c r="C225" s="34" t="s">
        <v>412</v>
      </c>
      <c r="D225" s="37"/>
      <c r="E225" s="37"/>
      <c r="F225" s="37"/>
      <c r="G225" s="37"/>
      <c r="H225" s="37"/>
      <c r="I225" s="37"/>
      <c r="J225" s="37"/>
      <c r="K225" s="31">
        <v>785</v>
      </c>
    </row>
    <row r="226" spans="1:11" x14ac:dyDescent="0.15">
      <c r="A226" s="27">
        <f t="shared" si="3"/>
        <v>225</v>
      </c>
      <c r="B226" s="33" t="s">
        <v>107</v>
      </c>
      <c r="C226" s="34" t="s">
        <v>411</v>
      </c>
      <c r="D226" s="37"/>
      <c r="E226" s="37"/>
      <c r="F226" s="36" t="s">
        <v>691</v>
      </c>
      <c r="G226" s="37"/>
      <c r="H226" s="37"/>
      <c r="J226" s="36" t="s">
        <v>691</v>
      </c>
      <c r="K226" s="31">
        <v>788</v>
      </c>
    </row>
    <row r="227" spans="1:11" x14ac:dyDescent="0.15">
      <c r="A227" s="27">
        <f t="shared" si="3"/>
        <v>226</v>
      </c>
      <c r="B227" s="33" t="s">
        <v>112</v>
      </c>
      <c r="C227" s="34" t="s">
        <v>416</v>
      </c>
      <c r="D227" s="37"/>
      <c r="E227" s="37"/>
      <c r="F227" s="37"/>
      <c r="G227" s="37"/>
      <c r="H227" s="37"/>
      <c r="I227" s="35" t="s">
        <v>707</v>
      </c>
      <c r="J227" s="37"/>
      <c r="K227" s="31">
        <v>792</v>
      </c>
    </row>
    <row r="228" spans="1:11" x14ac:dyDescent="0.15">
      <c r="A228" s="27">
        <f t="shared" si="3"/>
        <v>227</v>
      </c>
      <c r="B228" s="33" t="s">
        <v>272</v>
      </c>
      <c r="C228" s="34" t="s">
        <v>417</v>
      </c>
      <c r="D228" s="37"/>
      <c r="E228" s="37"/>
      <c r="F228" s="37"/>
      <c r="G228" s="37"/>
      <c r="H228" s="37"/>
      <c r="I228" s="37"/>
      <c r="J228" s="37"/>
      <c r="K228" s="31">
        <v>793</v>
      </c>
    </row>
    <row r="229" spans="1:11" x14ac:dyDescent="0.15">
      <c r="A229" s="27">
        <f t="shared" si="3"/>
        <v>228</v>
      </c>
      <c r="B229" s="33" t="s">
        <v>273</v>
      </c>
      <c r="C229" s="34" t="s">
        <v>418</v>
      </c>
      <c r="D229" s="37"/>
      <c r="E229" s="37"/>
      <c r="F229" s="37"/>
      <c r="G229" s="37"/>
      <c r="H229" s="37"/>
      <c r="I229" s="37"/>
      <c r="J229" s="37"/>
      <c r="K229" s="31">
        <v>796</v>
      </c>
    </row>
    <row r="230" spans="1:11" x14ac:dyDescent="0.15">
      <c r="A230" s="27">
        <f t="shared" si="3"/>
        <v>229</v>
      </c>
      <c r="B230" s="33" t="s">
        <v>827</v>
      </c>
      <c r="C230" s="34" t="s">
        <v>421</v>
      </c>
      <c r="D230" s="37"/>
      <c r="E230" s="37"/>
      <c r="F230" s="37"/>
      <c r="G230" s="37"/>
      <c r="H230" s="37"/>
      <c r="I230" s="36" t="s">
        <v>691</v>
      </c>
      <c r="J230" s="37"/>
      <c r="K230" s="31">
        <v>798</v>
      </c>
    </row>
    <row r="231" spans="1:11" x14ac:dyDescent="0.15">
      <c r="A231" s="27">
        <f t="shared" si="3"/>
        <v>230</v>
      </c>
      <c r="B231" s="33" t="s">
        <v>274</v>
      </c>
      <c r="C231" s="34" t="s">
        <v>419</v>
      </c>
      <c r="D231" s="37"/>
      <c r="E231" s="37"/>
      <c r="F231" s="37"/>
      <c r="G231" s="37"/>
      <c r="H231" s="37"/>
      <c r="I231" s="37"/>
      <c r="J231" s="37"/>
      <c r="K231" s="31">
        <v>800</v>
      </c>
    </row>
    <row r="232" spans="1:11" x14ac:dyDescent="0.15">
      <c r="A232" s="27">
        <f t="shared" si="3"/>
        <v>231</v>
      </c>
      <c r="B232" s="33" t="s">
        <v>275</v>
      </c>
      <c r="C232" s="34" t="s">
        <v>420</v>
      </c>
      <c r="D232" s="37"/>
      <c r="E232" s="37"/>
      <c r="F232" s="37"/>
      <c r="G232" s="37"/>
      <c r="H232" s="37"/>
      <c r="I232" s="37"/>
      <c r="J232" s="37"/>
      <c r="K232" s="31">
        <v>801</v>
      </c>
    </row>
    <row r="233" spans="1:11" x14ac:dyDescent="0.15">
      <c r="A233" s="27">
        <f t="shared" si="3"/>
        <v>232</v>
      </c>
      <c r="B233" s="33" t="s">
        <v>276</v>
      </c>
      <c r="C233" s="34" t="s">
        <v>422</v>
      </c>
      <c r="D233" s="37"/>
      <c r="E233" s="36" t="s">
        <v>691</v>
      </c>
      <c r="F233" s="37"/>
      <c r="G233" s="37"/>
      <c r="H233" s="36" t="s">
        <v>691</v>
      </c>
      <c r="I233" s="36" t="s">
        <v>691</v>
      </c>
      <c r="J233" s="37"/>
      <c r="K233" s="31">
        <v>802</v>
      </c>
    </row>
    <row r="234" spans="1:11" x14ac:dyDescent="0.15">
      <c r="A234" s="27">
        <f t="shared" si="3"/>
        <v>233</v>
      </c>
      <c r="B234" s="33" t="s">
        <v>828</v>
      </c>
      <c r="C234" s="34" t="s">
        <v>829</v>
      </c>
      <c r="D234" s="35" t="s">
        <v>702</v>
      </c>
      <c r="E234" s="37"/>
      <c r="F234" s="37"/>
      <c r="G234" s="37"/>
      <c r="H234" s="37"/>
      <c r="I234" s="36" t="s">
        <v>691</v>
      </c>
      <c r="J234" s="37"/>
      <c r="K234" s="31">
        <v>804</v>
      </c>
    </row>
    <row r="235" spans="1:11" x14ac:dyDescent="0.15">
      <c r="A235" s="27">
        <f t="shared" si="3"/>
        <v>234</v>
      </c>
      <c r="B235" s="33" t="s">
        <v>277</v>
      </c>
      <c r="C235" s="34" t="s">
        <v>423</v>
      </c>
      <c r="D235" s="37"/>
      <c r="E235" s="37"/>
      <c r="F235" s="37"/>
      <c r="G235" s="37"/>
      <c r="H235" s="37"/>
      <c r="I235" s="37"/>
      <c r="J235" s="37"/>
      <c r="K235" s="31">
        <v>806</v>
      </c>
    </row>
    <row r="236" spans="1:11" x14ac:dyDescent="0.15">
      <c r="A236" s="27">
        <f t="shared" si="3"/>
        <v>235</v>
      </c>
      <c r="B236" s="33" t="s">
        <v>279</v>
      </c>
      <c r="C236" s="34" t="s">
        <v>425</v>
      </c>
      <c r="D236" s="37"/>
      <c r="E236" s="36" t="s">
        <v>691</v>
      </c>
      <c r="G236" s="37"/>
      <c r="H236" s="37"/>
      <c r="I236" s="36" t="s">
        <v>691</v>
      </c>
      <c r="J236" s="37"/>
      <c r="K236" s="31">
        <v>811</v>
      </c>
    </row>
    <row r="237" spans="1:11" x14ac:dyDescent="0.15">
      <c r="A237" s="27">
        <f t="shared" si="3"/>
        <v>236</v>
      </c>
      <c r="B237" s="33" t="s">
        <v>278</v>
      </c>
      <c r="C237" s="34" t="s">
        <v>424</v>
      </c>
      <c r="D237" s="37"/>
      <c r="E237" s="37"/>
      <c r="F237" s="37"/>
      <c r="G237" s="37"/>
      <c r="H237" s="37"/>
      <c r="I237" s="35" t="s">
        <v>704</v>
      </c>
      <c r="J237" s="37"/>
      <c r="K237" s="31">
        <v>819</v>
      </c>
    </row>
    <row r="238" spans="1:11" x14ac:dyDescent="0.15">
      <c r="A238" s="27">
        <f t="shared" si="3"/>
        <v>237</v>
      </c>
      <c r="B238" s="33" t="s">
        <v>281</v>
      </c>
      <c r="C238" s="34" t="s">
        <v>427</v>
      </c>
      <c r="D238" s="37"/>
      <c r="E238" s="37"/>
      <c r="F238" s="37"/>
      <c r="G238" s="37"/>
      <c r="H238" s="37"/>
      <c r="I238" s="37"/>
      <c r="J238" s="37"/>
      <c r="K238" s="31">
        <v>849</v>
      </c>
    </row>
    <row r="239" spans="1:11" x14ac:dyDescent="0.15">
      <c r="A239" s="27">
        <f t="shared" si="3"/>
        <v>238</v>
      </c>
      <c r="B239" s="33" t="s">
        <v>830</v>
      </c>
      <c r="C239" s="34" t="s">
        <v>831</v>
      </c>
      <c r="D239" s="35" t="s">
        <v>702</v>
      </c>
      <c r="E239" s="35" t="s">
        <v>704</v>
      </c>
      <c r="F239" s="35" t="s">
        <v>704</v>
      </c>
      <c r="G239" s="35" t="s">
        <v>704</v>
      </c>
      <c r="H239" s="35" t="s">
        <v>704</v>
      </c>
      <c r="I239" s="35" t="s">
        <v>704</v>
      </c>
      <c r="J239" s="37"/>
      <c r="K239" s="31">
        <v>850</v>
      </c>
    </row>
    <row r="240" spans="1:11" x14ac:dyDescent="0.15">
      <c r="A240" s="27">
        <f t="shared" si="3"/>
        <v>239</v>
      </c>
      <c r="B240" s="33" t="s">
        <v>282</v>
      </c>
      <c r="C240" s="34" t="s">
        <v>428</v>
      </c>
      <c r="D240" s="37"/>
      <c r="E240" s="37"/>
      <c r="F240" s="37"/>
      <c r="G240" s="37"/>
      <c r="H240" s="37"/>
      <c r="I240" s="35" t="s">
        <v>707</v>
      </c>
      <c r="J240" s="37"/>
      <c r="K240" s="31">
        <v>854</v>
      </c>
    </row>
    <row r="241" spans="1:11" x14ac:dyDescent="0.15">
      <c r="A241" s="27">
        <f t="shared" si="3"/>
        <v>240</v>
      </c>
      <c r="B241" s="33" t="s">
        <v>283</v>
      </c>
      <c r="C241" s="34" t="s">
        <v>249</v>
      </c>
      <c r="D241" s="37"/>
      <c r="E241" s="37"/>
      <c r="F241" s="37"/>
      <c r="G241" s="37"/>
      <c r="H241" s="37"/>
      <c r="I241" s="37"/>
      <c r="J241" s="37"/>
      <c r="K241" s="31">
        <v>856</v>
      </c>
    </row>
    <row r="242" spans="1:11" x14ac:dyDescent="0.15">
      <c r="A242" s="27">
        <f t="shared" si="3"/>
        <v>241</v>
      </c>
      <c r="B242" s="33" t="s">
        <v>284</v>
      </c>
      <c r="C242" s="34" t="s">
        <v>250</v>
      </c>
      <c r="D242" s="37"/>
      <c r="E242" s="37"/>
      <c r="F242" s="37"/>
      <c r="G242" s="37"/>
      <c r="H242" s="37"/>
      <c r="I242" s="37"/>
      <c r="J242" s="37"/>
      <c r="K242" s="31">
        <v>860</v>
      </c>
    </row>
    <row r="243" spans="1:11" x14ac:dyDescent="0.15">
      <c r="A243" s="27">
        <f t="shared" si="3"/>
        <v>242</v>
      </c>
      <c r="B243" s="33" t="s">
        <v>280</v>
      </c>
      <c r="C243" s="34" t="s">
        <v>426</v>
      </c>
      <c r="D243" s="37"/>
      <c r="E243" s="37"/>
      <c r="F243" s="37"/>
      <c r="G243" s="37"/>
      <c r="H243" s="37"/>
      <c r="I243" s="37"/>
      <c r="J243" s="37"/>
      <c r="K243" s="31">
        <v>873</v>
      </c>
    </row>
    <row r="244" spans="1:11" x14ac:dyDescent="0.15">
      <c r="A244" s="27">
        <f t="shared" si="3"/>
        <v>243</v>
      </c>
      <c r="B244" s="33" t="s">
        <v>832</v>
      </c>
      <c r="C244" s="34" t="s">
        <v>254</v>
      </c>
      <c r="D244" s="37"/>
      <c r="E244" s="37"/>
      <c r="F244" s="37"/>
      <c r="G244" s="37"/>
      <c r="H244" s="37"/>
      <c r="I244" s="37"/>
      <c r="J244" s="37"/>
      <c r="K244" s="31">
        <v>883</v>
      </c>
    </row>
    <row r="245" spans="1:11" x14ac:dyDescent="0.15">
      <c r="A245" s="27">
        <f t="shared" si="3"/>
        <v>244</v>
      </c>
      <c r="B245" s="33" t="s">
        <v>287</v>
      </c>
      <c r="C245" s="34" t="s">
        <v>253</v>
      </c>
      <c r="D245" s="37"/>
      <c r="E245" s="37"/>
      <c r="F245" s="37"/>
      <c r="G245" s="37"/>
      <c r="H245" s="37"/>
      <c r="I245" s="37"/>
      <c r="J245" s="37"/>
      <c r="K245" s="31">
        <v>885</v>
      </c>
    </row>
    <row r="246" spans="1:11" x14ac:dyDescent="0.15">
      <c r="A246" s="27">
        <f t="shared" si="3"/>
        <v>245</v>
      </c>
      <c r="B246" s="33" t="s">
        <v>833</v>
      </c>
      <c r="C246" s="34" t="s">
        <v>255</v>
      </c>
      <c r="D246" s="37"/>
      <c r="E246" s="37"/>
      <c r="F246" s="36" t="s">
        <v>691</v>
      </c>
      <c r="G246" s="35" t="s">
        <v>707</v>
      </c>
      <c r="H246" s="37"/>
      <c r="I246" s="37"/>
      <c r="J246" s="36" t="s">
        <v>691</v>
      </c>
      <c r="K246" s="31">
        <v>887</v>
      </c>
    </row>
    <row r="247" spans="1:11" x14ac:dyDescent="0.15">
      <c r="A247" s="27">
        <f t="shared" si="3"/>
        <v>246</v>
      </c>
      <c r="B247" s="33" t="s">
        <v>286</v>
      </c>
      <c r="C247" s="34" t="s">
        <v>252</v>
      </c>
      <c r="D247" s="37"/>
      <c r="E247" s="36" t="s">
        <v>691</v>
      </c>
      <c r="F247" s="35" t="s">
        <v>707</v>
      </c>
      <c r="G247" s="36" t="s">
        <v>691</v>
      </c>
      <c r="H247" s="36" t="s">
        <v>691</v>
      </c>
      <c r="I247" s="35" t="s">
        <v>707</v>
      </c>
      <c r="J247" s="36" t="s">
        <v>691</v>
      </c>
      <c r="K247" s="31">
        <v>888</v>
      </c>
    </row>
    <row r="248" spans="1:11" x14ac:dyDescent="0.15">
      <c r="A248" s="27">
        <f t="shared" si="3"/>
        <v>247</v>
      </c>
      <c r="B248" s="33" t="s">
        <v>285</v>
      </c>
      <c r="C248" s="34" t="s">
        <v>251</v>
      </c>
      <c r="D248" s="37"/>
      <c r="E248" s="37"/>
      <c r="F248" s="36" t="s">
        <v>691</v>
      </c>
      <c r="H248" s="37"/>
      <c r="I248" s="37"/>
      <c r="J248" s="35" t="s">
        <v>707</v>
      </c>
      <c r="K248" s="31">
        <v>889</v>
      </c>
    </row>
    <row r="249" spans="1:11" x14ac:dyDescent="0.15">
      <c r="A249" s="27">
        <f t="shared" si="3"/>
        <v>248</v>
      </c>
      <c r="B249" s="33" t="s">
        <v>290</v>
      </c>
      <c r="C249" s="34" t="s">
        <v>834</v>
      </c>
      <c r="D249" s="37"/>
      <c r="E249" s="37"/>
      <c r="F249" s="37"/>
      <c r="G249" s="37"/>
      <c r="H249" s="37"/>
      <c r="I249" s="37"/>
      <c r="J249" s="37"/>
      <c r="K249" s="31">
        <v>890</v>
      </c>
    </row>
    <row r="250" spans="1:11" x14ac:dyDescent="0.15">
      <c r="A250" s="27">
        <f t="shared" si="3"/>
        <v>249</v>
      </c>
      <c r="B250" s="33" t="s">
        <v>835</v>
      </c>
      <c r="C250" s="34" t="s">
        <v>256</v>
      </c>
      <c r="D250" s="37"/>
      <c r="E250" s="37"/>
      <c r="F250" s="37"/>
      <c r="G250" s="37"/>
      <c r="H250" s="37"/>
      <c r="I250" s="37"/>
      <c r="J250" s="37"/>
      <c r="K250" s="31">
        <v>894</v>
      </c>
    </row>
    <row r="251" spans="1:11" x14ac:dyDescent="0.15">
      <c r="A251" s="27">
        <f t="shared" si="3"/>
        <v>250</v>
      </c>
      <c r="B251" s="33" t="s">
        <v>836</v>
      </c>
      <c r="C251" s="34" t="s">
        <v>257</v>
      </c>
      <c r="D251" s="37"/>
      <c r="E251" s="37"/>
      <c r="F251" s="37"/>
      <c r="G251" s="37"/>
      <c r="H251" s="37"/>
      <c r="I251" s="37"/>
      <c r="J251" s="37"/>
      <c r="K251" s="31">
        <v>895</v>
      </c>
    </row>
    <row r="252" spans="1:11" x14ac:dyDescent="0.15">
      <c r="A252" s="27">
        <f t="shared" si="3"/>
        <v>251</v>
      </c>
      <c r="B252" s="33" t="s">
        <v>293</v>
      </c>
      <c r="C252" s="34" t="s">
        <v>258</v>
      </c>
      <c r="D252" s="37"/>
      <c r="E252" s="37"/>
      <c r="F252" s="37"/>
      <c r="G252" s="37"/>
      <c r="H252" s="37"/>
      <c r="I252" s="37"/>
      <c r="J252" s="37"/>
      <c r="K252" s="31">
        <v>896</v>
      </c>
    </row>
    <row r="253" spans="1:11" x14ac:dyDescent="0.15">
      <c r="A253" s="27">
        <f t="shared" si="3"/>
        <v>252</v>
      </c>
      <c r="B253" s="33" t="s">
        <v>294</v>
      </c>
      <c r="C253" s="34" t="s">
        <v>259</v>
      </c>
      <c r="D253" s="37"/>
      <c r="E253" s="37"/>
      <c r="F253" s="37"/>
      <c r="G253" s="37"/>
      <c r="H253" s="37"/>
      <c r="I253" s="37"/>
      <c r="J253" s="36" t="s">
        <v>691</v>
      </c>
      <c r="K253" s="31">
        <v>900</v>
      </c>
    </row>
    <row r="254" spans="1:11" x14ac:dyDescent="0.15">
      <c r="A254" s="27">
        <f t="shared" si="3"/>
        <v>253</v>
      </c>
      <c r="B254" s="33" t="s">
        <v>837</v>
      </c>
      <c r="C254" s="34" t="s">
        <v>581</v>
      </c>
      <c r="D254" s="37"/>
      <c r="E254" s="37"/>
      <c r="F254" s="35" t="s">
        <v>707</v>
      </c>
      <c r="G254" s="37"/>
      <c r="H254" s="37"/>
      <c r="I254" s="37"/>
      <c r="J254" s="37"/>
      <c r="K254" s="31">
        <v>905</v>
      </c>
    </row>
    <row r="255" spans="1:11" x14ac:dyDescent="0.15">
      <c r="A255" s="27">
        <f t="shared" si="3"/>
        <v>254</v>
      </c>
      <c r="B255" s="33" t="s">
        <v>301</v>
      </c>
      <c r="C255" s="34" t="s">
        <v>437</v>
      </c>
      <c r="D255" s="37"/>
      <c r="E255" s="37"/>
      <c r="F255" s="37"/>
      <c r="G255" s="37"/>
      <c r="H255" s="37"/>
      <c r="I255" s="37"/>
      <c r="J255" s="37"/>
      <c r="K255" s="31">
        <v>914</v>
      </c>
    </row>
    <row r="256" spans="1:11" x14ac:dyDescent="0.15">
      <c r="A256" s="27">
        <f t="shared" si="3"/>
        <v>255</v>
      </c>
      <c r="B256" s="33" t="s">
        <v>300</v>
      </c>
      <c r="C256" s="34" t="s">
        <v>436</v>
      </c>
      <c r="D256" s="37"/>
      <c r="E256" s="37"/>
      <c r="F256" s="36" t="s">
        <v>691</v>
      </c>
      <c r="G256" s="37"/>
      <c r="H256" s="37"/>
      <c r="I256" s="37"/>
      <c r="J256" s="35" t="s">
        <v>707</v>
      </c>
      <c r="K256" s="31">
        <v>915</v>
      </c>
    </row>
    <row r="257" spans="1:11" x14ac:dyDescent="0.15">
      <c r="A257" s="27">
        <f t="shared" si="3"/>
        <v>256</v>
      </c>
      <c r="B257" s="33" t="s">
        <v>303</v>
      </c>
      <c r="C257" s="34" t="s">
        <v>358</v>
      </c>
      <c r="D257" s="37"/>
      <c r="E257" s="37"/>
      <c r="F257" s="37"/>
      <c r="G257" s="35" t="s">
        <v>707</v>
      </c>
      <c r="H257" s="37"/>
      <c r="I257" s="37"/>
      <c r="J257" s="35" t="s">
        <v>707</v>
      </c>
      <c r="K257" s="31">
        <v>917</v>
      </c>
    </row>
    <row r="258" spans="1:11" x14ac:dyDescent="0.15">
      <c r="A258" s="27">
        <f t="shared" si="3"/>
        <v>257</v>
      </c>
      <c r="B258" s="33" t="s">
        <v>302</v>
      </c>
      <c r="C258" s="34" t="s">
        <v>838</v>
      </c>
      <c r="D258" s="37"/>
      <c r="E258" s="37"/>
      <c r="F258" s="36" t="s">
        <v>691</v>
      </c>
      <c r="G258" s="36" t="s">
        <v>691</v>
      </c>
      <c r="H258" s="37"/>
      <c r="I258" s="37"/>
      <c r="J258" s="36" t="s">
        <v>691</v>
      </c>
      <c r="K258" s="31">
        <v>919</v>
      </c>
    </row>
    <row r="259" spans="1:11" x14ac:dyDescent="0.15">
      <c r="A259" s="27">
        <f t="shared" ref="A259:A322" si="4">A258+1</f>
        <v>258</v>
      </c>
      <c r="B259" s="33" t="s">
        <v>298</v>
      </c>
      <c r="C259" s="34" t="s">
        <v>434</v>
      </c>
      <c r="D259" s="37"/>
      <c r="E259" s="37"/>
      <c r="F259" s="37"/>
      <c r="G259" s="37"/>
      <c r="H259" s="37"/>
      <c r="I259" s="37"/>
      <c r="J259" s="37"/>
      <c r="K259" s="31">
        <v>922</v>
      </c>
    </row>
    <row r="260" spans="1:11" x14ac:dyDescent="0.15">
      <c r="A260" s="27">
        <f t="shared" si="4"/>
        <v>259</v>
      </c>
      <c r="B260" s="33" t="s">
        <v>299</v>
      </c>
      <c r="C260" s="34" t="s">
        <v>435</v>
      </c>
      <c r="D260" s="37"/>
      <c r="E260" s="37"/>
      <c r="F260" s="37"/>
      <c r="G260" s="37"/>
      <c r="H260" s="37"/>
      <c r="I260" s="37"/>
      <c r="J260" s="37"/>
      <c r="K260" s="31">
        <v>924</v>
      </c>
    </row>
    <row r="261" spans="1:11" x14ac:dyDescent="0.15">
      <c r="A261" s="27">
        <f t="shared" si="4"/>
        <v>260</v>
      </c>
      <c r="B261" s="33" t="s">
        <v>297</v>
      </c>
      <c r="C261" s="34" t="s">
        <v>262</v>
      </c>
      <c r="D261" s="37"/>
      <c r="E261" s="37"/>
      <c r="F261" s="37"/>
      <c r="G261" s="37"/>
      <c r="H261" s="37"/>
      <c r="I261" s="37"/>
      <c r="J261" s="37"/>
      <c r="K261" s="31">
        <v>929</v>
      </c>
    </row>
    <row r="262" spans="1:11" x14ac:dyDescent="0.15">
      <c r="A262" s="27">
        <f t="shared" si="4"/>
        <v>261</v>
      </c>
      <c r="B262" s="33" t="s">
        <v>304</v>
      </c>
      <c r="C262" s="34" t="s">
        <v>359</v>
      </c>
      <c r="D262" s="37"/>
      <c r="E262" s="35" t="s">
        <v>707</v>
      </c>
      <c r="F262" s="37"/>
      <c r="G262" s="37"/>
      <c r="H262" s="37"/>
      <c r="I262" s="36" t="s">
        <v>691</v>
      </c>
      <c r="K262" s="31">
        <v>935</v>
      </c>
    </row>
    <row r="263" spans="1:11" x14ac:dyDescent="0.15">
      <c r="A263" s="27">
        <f t="shared" si="4"/>
        <v>262</v>
      </c>
      <c r="B263" s="33" t="s">
        <v>305</v>
      </c>
      <c r="C263" s="34" t="s">
        <v>548</v>
      </c>
      <c r="D263" s="37"/>
      <c r="E263" s="37"/>
      <c r="F263" s="37"/>
      <c r="G263" s="37"/>
      <c r="H263" s="37"/>
      <c r="I263" s="36" t="s">
        <v>707</v>
      </c>
      <c r="J263" s="37"/>
      <c r="K263" s="31">
        <v>946</v>
      </c>
    </row>
    <row r="264" spans="1:11" x14ac:dyDescent="0.15">
      <c r="A264" s="27">
        <f t="shared" si="4"/>
        <v>263</v>
      </c>
      <c r="B264" s="33" t="s">
        <v>839</v>
      </c>
      <c r="C264" s="34" t="s">
        <v>549</v>
      </c>
      <c r="D264" s="37"/>
      <c r="E264" s="37"/>
      <c r="F264" s="37"/>
      <c r="G264" s="37"/>
      <c r="H264" s="37"/>
      <c r="I264" s="37"/>
      <c r="J264" s="37"/>
      <c r="K264" s="31">
        <v>950</v>
      </c>
    </row>
    <row r="265" spans="1:11" x14ac:dyDescent="0.15">
      <c r="A265" s="27">
        <f t="shared" si="4"/>
        <v>264</v>
      </c>
      <c r="B265" s="33" t="s">
        <v>840</v>
      </c>
      <c r="C265" s="34" t="s">
        <v>550</v>
      </c>
      <c r="D265" s="37"/>
      <c r="E265" s="37"/>
      <c r="F265" s="37"/>
      <c r="G265" s="37"/>
      <c r="H265" s="37"/>
      <c r="I265" s="35" t="s">
        <v>704</v>
      </c>
      <c r="J265" s="37"/>
      <c r="K265" s="31">
        <v>952</v>
      </c>
    </row>
    <row r="266" spans="1:11" x14ac:dyDescent="0.15">
      <c r="A266" s="27">
        <f t="shared" si="4"/>
        <v>265</v>
      </c>
      <c r="B266" s="33" t="s">
        <v>308</v>
      </c>
      <c r="C266" s="34" t="s">
        <v>551</v>
      </c>
      <c r="D266" s="37"/>
      <c r="E266" s="37"/>
      <c r="F266" s="37"/>
      <c r="G266" s="37"/>
      <c r="H266" s="37"/>
      <c r="I266" s="36" t="s">
        <v>691</v>
      </c>
      <c r="J266" s="36" t="s">
        <v>707</v>
      </c>
      <c r="K266" s="31">
        <v>957</v>
      </c>
    </row>
    <row r="267" spans="1:11" x14ac:dyDescent="0.15">
      <c r="A267" s="27">
        <f t="shared" si="4"/>
        <v>266</v>
      </c>
      <c r="B267" s="33" t="s">
        <v>140</v>
      </c>
      <c r="C267" s="34" t="s">
        <v>141</v>
      </c>
      <c r="D267" s="35" t="s">
        <v>690</v>
      </c>
      <c r="E267" s="36" t="s">
        <v>691</v>
      </c>
      <c r="F267" s="35" t="s">
        <v>707</v>
      </c>
      <c r="G267" s="37"/>
      <c r="H267" s="35" t="s">
        <v>707</v>
      </c>
      <c r="I267" s="36" t="s">
        <v>691</v>
      </c>
      <c r="J267" s="37"/>
      <c r="K267" s="31">
        <v>959</v>
      </c>
    </row>
    <row r="268" spans="1:11" x14ac:dyDescent="0.15">
      <c r="A268" s="27">
        <f t="shared" si="4"/>
        <v>267</v>
      </c>
      <c r="B268" s="33" t="s">
        <v>841</v>
      </c>
      <c r="C268" s="34" t="s">
        <v>842</v>
      </c>
      <c r="D268" s="35" t="s">
        <v>702</v>
      </c>
      <c r="E268" s="35" t="s">
        <v>704</v>
      </c>
      <c r="F268" s="36" t="s">
        <v>707</v>
      </c>
      <c r="G268" s="37"/>
      <c r="H268" s="36" t="s">
        <v>707</v>
      </c>
      <c r="I268" s="35" t="s">
        <v>704</v>
      </c>
      <c r="J268" s="35" t="s">
        <v>704</v>
      </c>
      <c r="K268" s="31">
        <v>965</v>
      </c>
    </row>
    <row r="269" spans="1:11" x14ac:dyDescent="0.15">
      <c r="A269" s="27">
        <f t="shared" si="4"/>
        <v>268</v>
      </c>
      <c r="B269" s="33" t="s">
        <v>309</v>
      </c>
      <c r="C269" s="34" t="s">
        <v>552</v>
      </c>
      <c r="D269" s="37"/>
      <c r="E269" s="37"/>
      <c r="F269" s="37"/>
      <c r="G269" s="37"/>
      <c r="H269" s="37"/>
      <c r="I269" s="37"/>
      <c r="J269" s="37"/>
      <c r="K269" s="31">
        <v>982</v>
      </c>
    </row>
    <row r="270" spans="1:11" x14ac:dyDescent="0.15">
      <c r="A270" s="27">
        <f t="shared" si="4"/>
        <v>269</v>
      </c>
      <c r="B270" s="33" t="s">
        <v>843</v>
      </c>
      <c r="C270" s="34" t="s">
        <v>554</v>
      </c>
      <c r="D270" s="37"/>
      <c r="E270" s="37"/>
      <c r="F270" s="37"/>
      <c r="G270" s="37"/>
      <c r="H270" s="37"/>
      <c r="I270" s="37"/>
      <c r="J270" s="37"/>
      <c r="K270" s="31">
        <v>987</v>
      </c>
    </row>
    <row r="271" spans="1:11" x14ac:dyDescent="0.15">
      <c r="A271" s="27">
        <f t="shared" si="4"/>
        <v>270</v>
      </c>
      <c r="B271" s="33" t="s">
        <v>310</v>
      </c>
      <c r="C271" s="34" t="s">
        <v>553</v>
      </c>
      <c r="D271" s="37"/>
      <c r="E271" s="37"/>
      <c r="F271" s="37"/>
      <c r="G271" s="37"/>
      <c r="H271" s="37"/>
      <c r="I271" s="37"/>
      <c r="J271" s="36" t="s">
        <v>691</v>
      </c>
      <c r="K271" s="31">
        <v>989</v>
      </c>
    </row>
    <row r="272" spans="1:11" x14ac:dyDescent="0.15">
      <c r="A272" s="27">
        <f t="shared" si="4"/>
        <v>271</v>
      </c>
      <c r="B272" s="33" t="s">
        <v>312</v>
      </c>
      <c r="C272" s="34" t="s">
        <v>555</v>
      </c>
      <c r="D272" s="37"/>
      <c r="E272" s="37"/>
      <c r="F272" s="37"/>
      <c r="G272" s="37"/>
      <c r="H272" s="37"/>
      <c r="I272" s="37"/>
      <c r="J272" s="37"/>
      <c r="K272" s="31">
        <v>992</v>
      </c>
    </row>
    <row r="273" spans="1:11" x14ac:dyDescent="0.15">
      <c r="A273" s="27">
        <f t="shared" si="4"/>
        <v>272</v>
      </c>
      <c r="B273" s="33" t="s">
        <v>123</v>
      </c>
      <c r="C273" s="34" t="s">
        <v>124</v>
      </c>
      <c r="D273" s="35" t="s">
        <v>707</v>
      </c>
      <c r="E273" s="37"/>
      <c r="F273" s="36" t="s">
        <v>691</v>
      </c>
      <c r="G273" s="37"/>
      <c r="H273" s="36" t="s">
        <v>691</v>
      </c>
      <c r="I273" s="36" t="s">
        <v>691</v>
      </c>
      <c r="J273" s="37"/>
      <c r="K273" s="31">
        <v>994</v>
      </c>
    </row>
    <row r="274" spans="1:11" x14ac:dyDescent="0.15">
      <c r="A274" s="27">
        <f t="shared" si="4"/>
        <v>273</v>
      </c>
      <c r="B274" s="33" t="s">
        <v>321</v>
      </c>
      <c r="C274" s="34" t="s">
        <v>556</v>
      </c>
      <c r="D274" s="37"/>
      <c r="E274" s="37"/>
      <c r="F274" s="37"/>
      <c r="G274" s="37"/>
      <c r="H274" s="37"/>
      <c r="I274" s="37"/>
      <c r="J274" s="37"/>
      <c r="K274" s="31">
        <v>1001</v>
      </c>
    </row>
    <row r="275" spans="1:11" x14ac:dyDescent="0.15">
      <c r="A275" s="27">
        <f t="shared" si="4"/>
        <v>274</v>
      </c>
      <c r="B275" s="33" t="s">
        <v>322</v>
      </c>
      <c r="C275" s="34" t="s">
        <v>557</v>
      </c>
      <c r="D275" s="37"/>
      <c r="E275" s="37"/>
      <c r="F275" s="37"/>
      <c r="G275" s="37"/>
      <c r="H275" s="37"/>
      <c r="I275" s="37"/>
      <c r="J275" s="37"/>
      <c r="K275" s="31">
        <v>1009</v>
      </c>
    </row>
    <row r="276" spans="1:11" x14ac:dyDescent="0.15">
      <c r="A276" s="27">
        <f t="shared" si="4"/>
        <v>275</v>
      </c>
      <c r="B276" s="33" t="s">
        <v>144</v>
      </c>
      <c r="C276" s="34" t="s">
        <v>561</v>
      </c>
      <c r="D276" s="37"/>
      <c r="E276" s="37"/>
      <c r="F276" s="37"/>
      <c r="G276" s="37"/>
      <c r="H276" s="37"/>
      <c r="I276" s="37"/>
      <c r="J276" s="37"/>
      <c r="K276" s="31">
        <v>1013</v>
      </c>
    </row>
    <row r="277" spans="1:11" x14ac:dyDescent="0.15">
      <c r="A277" s="27">
        <f t="shared" si="4"/>
        <v>276</v>
      </c>
      <c r="B277" s="33" t="s">
        <v>844</v>
      </c>
      <c r="C277" s="34" t="s">
        <v>560</v>
      </c>
      <c r="D277" s="37"/>
      <c r="E277" s="37"/>
      <c r="F277" s="37"/>
      <c r="G277" s="37"/>
      <c r="H277" s="37"/>
      <c r="I277" s="37"/>
      <c r="J277" s="37"/>
      <c r="K277" s="31">
        <v>1014</v>
      </c>
    </row>
    <row r="278" spans="1:11" x14ac:dyDescent="0.15">
      <c r="A278" s="27">
        <f t="shared" si="4"/>
        <v>277</v>
      </c>
      <c r="B278" s="33" t="s">
        <v>845</v>
      </c>
      <c r="C278" s="34" t="s">
        <v>846</v>
      </c>
      <c r="D278" s="35" t="s">
        <v>847</v>
      </c>
      <c r="E278" s="36" t="s">
        <v>691</v>
      </c>
      <c r="F278" s="37"/>
      <c r="G278" s="37"/>
      <c r="H278" s="37"/>
      <c r="I278" s="36" t="s">
        <v>691</v>
      </c>
      <c r="J278" s="36" t="s">
        <v>691</v>
      </c>
      <c r="K278" s="31">
        <v>1016</v>
      </c>
    </row>
    <row r="279" spans="1:11" x14ac:dyDescent="0.15">
      <c r="A279" s="27">
        <f t="shared" si="4"/>
        <v>278</v>
      </c>
      <c r="B279" s="33" t="s">
        <v>143</v>
      </c>
      <c r="C279" s="34" t="s">
        <v>559</v>
      </c>
      <c r="D279" s="37"/>
      <c r="E279" s="37"/>
      <c r="F279" s="37"/>
      <c r="G279" s="37"/>
      <c r="H279" s="37"/>
      <c r="I279" s="36" t="s">
        <v>691</v>
      </c>
      <c r="J279" s="37"/>
      <c r="K279" s="31">
        <v>1017</v>
      </c>
    </row>
    <row r="280" spans="1:11" x14ac:dyDescent="0.15">
      <c r="A280" s="27">
        <f t="shared" si="4"/>
        <v>279</v>
      </c>
      <c r="B280" s="33" t="s">
        <v>848</v>
      </c>
      <c r="C280" s="34" t="s">
        <v>849</v>
      </c>
      <c r="D280" s="35" t="s">
        <v>847</v>
      </c>
      <c r="E280" s="36" t="s">
        <v>691</v>
      </c>
      <c r="F280" s="36" t="s">
        <v>691</v>
      </c>
      <c r="G280" s="36" t="s">
        <v>691</v>
      </c>
      <c r="H280" s="37"/>
      <c r="I280" s="36" t="s">
        <v>691</v>
      </c>
      <c r="J280" s="36" t="s">
        <v>691</v>
      </c>
      <c r="K280" s="31">
        <v>1018</v>
      </c>
    </row>
    <row r="281" spans="1:11" x14ac:dyDescent="0.15">
      <c r="A281" s="27">
        <f t="shared" si="4"/>
        <v>280</v>
      </c>
      <c r="B281" s="33" t="s">
        <v>850</v>
      </c>
      <c r="C281" s="34" t="s">
        <v>851</v>
      </c>
      <c r="D281" s="36"/>
      <c r="E281" s="36" t="s">
        <v>691</v>
      </c>
      <c r="F281" s="36" t="s">
        <v>691</v>
      </c>
      <c r="G281" s="36" t="s">
        <v>691</v>
      </c>
      <c r="H281" s="36" t="s">
        <v>691</v>
      </c>
      <c r="I281" s="36" t="s">
        <v>691</v>
      </c>
      <c r="J281" s="36" t="s">
        <v>691</v>
      </c>
      <c r="K281" s="31">
        <v>1019</v>
      </c>
    </row>
    <row r="282" spans="1:11" x14ac:dyDescent="0.15">
      <c r="A282" s="27">
        <f t="shared" si="4"/>
        <v>281</v>
      </c>
      <c r="B282" s="33" t="s">
        <v>146</v>
      </c>
      <c r="C282" s="34" t="s">
        <v>563</v>
      </c>
      <c r="D282" s="37"/>
      <c r="E282" s="37"/>
      <c r="F282" s="37"/>
      <c r="G282" s="37"/>
      <c r="H282" s="37"/>
      <c r="I282" s="37"/>
      <c r="J282" s="37"/>
      <c r="K282" s="31">
        <v>1023</v>
      </c>
    </row>
    <row r="283" spans="1:11" x14ac:dyDescent="0.15">
      <c r="A283" s="27">
        <f t="shared" si="4"/>
        <v>282</v>
      </c>
      <c r="B283" s="33" t="s">
        <v>145</v>
      </c>
      <c r="C283" s="34" t="s">
        <v>562</v>
      </c>
      <c r="D283" s="37"/>
      <c r="E283" s="37"/>
      <c r="F283" s="37"/>
      <c r="G283" s="37"/>
      <c r="H283" s="37"/>
      <c r="I283" s="37"/>
      <c r="J283" s="37"/>
      <c r="K283" s="31">
        <v>1026</v>
      </c>
    </row>
    <row r="284" spans="1:11" x14ac:dyDescent="0.15">
      <c r="A284" s="27">
        <f t="shared" si="4"/>
        <v>283</v>
      </c>
      <c r="B284" s="33" t="s">
        <v>48</v>
      </c>
      <c r="C284" s="34" t="s">
        <v>579</v>
      </c>
      <c r="D284" s="37"/>
      <c r="E284" s="37"/>
      <c r="F284" s="37"/>
      <c r="G284" s="37"/>
      <c r="H284" s="37"/>
      <c r="I284" s="37"/>
      <c r="J284" s="37"/>
      <c r="K284" s="31">
        <v>1039</v>
      </c>
    </row>
    <row r="285" spans="1:11" x14ac:dyDescent="0.15">
      <c r="A285" s="27">
        <f t="shared" si="4"/>
        <v>284</v>
      </c>
      <c r="B285" s="33" t="s">
        <v>852</v>
      </c>
      <c r="C285" s="34" t="s">
        <v>575</v>
      </c>
      <c r="D285" s="37"/>
      <c r="E285" s="37"/>
      <c r="F285" s="37"/>
      <c r="G285" s="37"/>
      <c r="H285" s="37"/>
      <c r="I285" s="36" t="s">
        <v>691</v>
      </c>
      <c r="J285" s="37"/>
      <c r="K285" s="31">
        <v>1043</v>
      </c>
    </row>
    <row r="286" spans="1:11" x14ac:dyDescent="0.15">
      <c r="A286" s="27">
        <f t="shared" si="4"/>
        <v>285</v>
      </c>
      <c r="B286" s="33" t="s">
        <v>853</v>
      </c>
      <c r="C286" s="34" t="s">
        <v>576</v>
      </c>
      <c r="D286" s="37"/>
      <c r="E286" s="37"/>
      <c r="F286" s="37"/>
      <c r="G286" s="37"/>
      <c r="H286" s="37"/>
      <c r="I286" s="37"/>
      <c r="J286" s="37"/>
      <c r="K286" s="31">
        <v>1045</v>
      </c>
    </row>
    <row r="287" spans="1:11" x14ac:dyDescent="0.15">
      <c r="A287" s="27">
        <f t="shared" si="4"/>
        <v>286</v>
      </c>
      <c r="B287" s="33" t="s">
        <v>854</v>
      </c>
      <c r="C287" s="34" t="s">
        <v>578</v>
      </c>
      <c r="D287" s="37"/>
      <c r="E287" s="37"/>
      <c r="F287" s="37"/>
      <c r="G287" s="37"/>
      <c r="H287" s="37"/>
      <c r="I287" s="37"/>
      <c r="J287" s="37"/>
      <c r="K287" s="31">
        <v>1048</v>
      </c>
    </row>
    <row r="288" spans="1:11" x14ac:dyDescent="0.15">
      <c r="A288" s="27">
        <f t="shared" si="4"/>
        <v>287</v>
      </c>
      <c r="B288" s="33" t="s">
        <v>19</v>
      </c>
      <c r="C288" s="34" t="s">
        <v>577</v>
      </c>
      <c r="D288" s="37"/>
      <c r="E288" s="37"/>
      <c r="F288" s="37"/>
      <c r="G288" s="37"/>
      <c r="H288" s="37"/>
      <c r="I288" s="37"/>
      <c r="J288" s="37"/>
      <c r="K288" s="31">
        <v>1050</v>
      </c>
    </row>
    <row r="289" spans="1:11" x14ac:dyDescent="0.15">
      <c r="A289" s="27">
        <f t="shared" si="4"/>
        <v>288</v>
      </c>
      <c r="B289" s="33" t="s">
        <v>855</v>
      </c>
      <c r="C289" s="34" t="s">
        <v>856</v>
      </c>
      <c r="D289" s="35" t="s">
        <v>702</v>
      </c>
      <c r="E289" s="35" t="s">
        <v>707</v>
      </c>
      <c r="F289" s="35" t="s">
        <v>704</v>
      </c>
      <c r="G289" s="37"/>
      <c r="H289" s="35" t="s">
        <v>704</v>
      </c>
      <c r="I289" s="35" t="s">
        <v>704</v>
      </c>
      <c r="J289" s="35" t="s">
        <v>704</v>
      </c>
      <c r="K289" s="31">
        <v>1054</v>
      </c>
    </row>
    <row r="290" spans="1:11" x14ac:dyDescent="0.15">
      <c r="A290" s="27">
        <f t="shared" si="4"/>
        <v>289</v>
      </c>
      <c r="B290" s="33" t="s">
        <v>857</v>
      </c>
      <c r="C290" s="34" t="s">
        <v>574</v>
      </c>
      <c r="D290" s="37"/>
      <c r="E290" s="37"/>
      <c r="F290" s="37"/>
      <c r="G290" s="37"/>
      <c r="H290" s="37"/>
      <c r="I290" s="37"/>
      <c r="J290" s="37"/>
      <c r="K290" s="31">
        <v>1058</v>
      </c>
    </row>
    <row r="291" spans="1:11" x14ac:dyDescent="0.15">
      <c r="A291" s="27">
        <f t="shared" si="4"/>
        <v>290</v>
      </c>
      <c r="B291" s="33" t="s">
        <v>155</v>
      </c>
      <c r="C291" s="34" t="s">
        <v>573</v>
      </c>
      <c r="D291" s="37"/>
      <c r="E291" s="37"/>
      <c r="F291" s="37"/>
      <c r="G291" s="37"/>
      <c r="H291" s="37"/>
      <c r="I291" s="37"/>
      <c r="J291" s="37"/>
      <c r="K291" s="31">
        <v>1059</v>
      </c>
    </row>
    <row r="292" spans="1:11" x14ac:dyDescent="0.15">
      <c r="A292" s="27">
        <f t="shared" si="4"/>
        <v>291</v>
      </c>
      <c r="B292" s="33" t="s">
        <v>153</v>
      </c>
      <c r="C292" s="34" t="s">
        <v>571</v>
      </c>
      <c r="D292" s="37"/>
      <c r="E292" s="37"/>
      <c r="F292" s="37"/>
      <c r="G292" s="37"/>
      <c r="H292" s="37"/>
      <c r="I292" s="37"/>
      <c r="J292" s="37"/>
      <c r="K292" s="31">
        <v>1068</v>
      </c>
    </row>
    <row r="293" spans="1:11" x14ac:dyDescent="0.15">
      <c r="A293" s="27">
        <f t="shared" si="4"/>
        <v>292</v>
      </c>
      <c r="B293" s="33" t="s">
        <v>154</v>
      </c>
      <c r="C293" s="34" t="s">
        <v>572</v>
      </c>
      <c r="D293" s="37"/>
      <c r="E293" s="35" t="s">
        <v>690</v>
      </c>
      <c r="F293" s="37"/>
      <c r="G293" s="37"/>
      <c r="H293" s="35" t="s">
        <v>690</v>
      </c>
      <c r="I293" s="35" t="s">
        <v>690</v>
      </c>
      <c r="J293" s="37"/>
      <c r="K293" s="31">
        <v>1071</v>
      </c>
    </row>
    <row r="294" spans="1:11" x14ac:dyDescent="0.15">
      <c r="A294" s="27">
        <f t="shared" si="4"/>
        <v>293</v>
      </c>
      <c r="B294" s="33" t="s">
        <v>858</v>
      </c>
      <c r="C294" s="34" t="s">
        <v>580</v>
      </c>
      <c r="D294" s="37"/>
      <c r="E294" s="37"/>
      <c r="F294" s="37"/>
      <c r="G294" s="37"/>
      <c r="H294" s="37"/>
      <c r="I294" s="35" t="s">
        <v>704</v>
      </c>
      <c r="K294" s="31">
        <v>1076</v>
      </c>
    </row>
    <row r="295" spans="1:11" x14ac:dyDescent="0.15">
      <c r="A295" s="27">
        <f t="shared" si="4"/>
        <v>294</v>
      </c>
      <c r="B295" s="33" t="s">
        <v>142</v>
      </c>
      <c r="C295" s="34" t="s">
        <v>558</v>
      </c>
      <c r="D295" s="37"/>
      <c r="E295" s="37"/>
      <c r="F295" s="37"/>
      <c r="G295" s="36" t="s">
        <v>707</v>
      </c>
      <c r="H295" s="36" t="s">
        <v>691</v>
      </c>
      <c r="I295" s="37"/>
      <c r="J295" s="36" t="s">
        <v>691</v>
      </c>
      <c r="K295" s="31">
        <v>1087</v>
      </c>
    </row>
    <row r="296" spans="1:11" x14ac:dyDescent="0.15">
      <c r="A296" s="27">
        <f t="shared" si="4"/>
        <v>295</v>
      </c>
      <c r="B296" s="33" t="s">
        <v>147</v>
      </c>
      <c r="C296" s="34" t="s">
        <v>564</v>
      </c>
      <c r="D296" s="37"/>
      <c r="E296" s="37"/>
      <c r="F296" s="37"/>
      <c r="G296" s="37"/>
      <c r="H296" s="37"/>
      <c r="I296" s="37"/>
      <c r="J296" s="37"/>
      <c r="K296" s="31">
        <v>1091</v>
      </c>
    </row>
    <row r="297" spans="1:11" x14ac:dyDescent="0.15">
      <c r="A297" s="27">
        <f t="shared" si="4"/>
        <v>296</v>
      </c>
      <c r="B297" s="33" t="s">
        <v>148</v>
      </c>
      <c r="C297" s="34" t="s">
        <v>565</v>
      </c>
      <c r="D297" s="37"/>
      <c r="E297" s="37"/>
      <c r="F297" s="37"/>
      <c r="G297" s="37"/>
      <c r="H297" s="37"/>
      <c r="I297" s="37"/>
      <c r="J297" s="37"/>
      <c r="K297" s="31">
        <v>1092</v>
      </c>
    </row>
    <row r="298" spans="1:11" x14ac:dyDescent="0.15">
      <c r="A298" s="27">
        <f t="shared" si="4"/>
        <v>297</v>
      </c>
      <c r="B298" s="33" t="s">
        <v>149</v>
      </c>
      <c r="C298" s="34" t="s">
        <v>566</v>
      </c>
      <c r="D298" s="37"/>
      <c r="E298" s="37"/>
      <c r="F298" s="37"/>
      <c r="G298" s="37"/>
      <c r="H298" s="37"/>
      <c r="I298" s="36" t="s">
        <v>691</v>
      </c>
      <c r="J298" s="35" t="s">
        <v>707</v>
      </c>
      <c r="K298" s="31">
        <v>1093</v>
      </c>
    </row>
    <row r="299" spans="1:11" x14ac:dyDescent="0.15">
      <c r="A299" s="27">
        <f t="shared" si="4"/>
        <v>298</v>
      </c>
      <c r="B299" s="33" t="s">
        <v>150</v>
      </c>
      <c r="C299" s="34" t="s">
        <v>567</v>
      </c>
      <c r="D299" s="37"/>
      <c r="E299" s="37"/>
      <c r="F299" s="37"/>
      <c r="G299" s="37"/>
      <c r="H299" s="37"/>
      <c r="I299" s="37"/>
      <c r="J299" s="37"/>
      <c r="K299" s="31">
        <v>1094</v>
      </c>
    </row>
    <row r="300" spans="1:11" x14ac:dyDescent="0.15">
      <c r="A300" s="27">
        <f t="shared" si="4"/>
        <v>299</v>
      </c>
      <c r="B300" s="33" t="s">
        <v>859</v>
      </c>
      <c r="C300" s="34" t="s">
        <v>125</v>
      </c>
      <c r="D300" s="35" t="s">
        <v>707</v>
      </c>
      <c r="E300" s="37"/>
      <c r="F300" s="35" t="s">
        <v>707</v>
      </c>
      <c r="G300" s="36" t="s">
        <v>691</v>
      </c>
      <c r="H300" s="36" t="s">
        <v>691</v>
      </c>
      <c r="I300" s="36" t="s">
        <v>691</v>
      </c>
      <c r="J300" s="35" t="s">
        <v>707</v>
      </c>
      <c r="K300" s="31">
        <v>1097</v>
      </c>
    </row>
    <row r="301" spans="1:11" x14ac:dyDescent="0.15">
      <c r="A301" s="27">
        <f t="shared" si="4"/>
        <v>300</v>
      </c>
      <c r="B301" s="33" t="s">
        <v>860</v>
      </c>
      <c r="C301" s="34" t="s">
        <v>568</v>
      </c>
      <c r="D301" s="37"/>
      <c r="E301" s="37"/>
      <c r="F301" s="37"/>
      <c r="G301" s="37"/>
      <c r="H301" s="37"/>
      <c r="I301" s="37"/>
      <c r="J301" s="37"/>
      <c r="K301" s="31">
        <v>1102</v>
      </c>
    </row>
    <row r="302" spans="1:11" x14ac:dyDescent="0.15">
      <c r="A302" s="27">
        <f t="shared" si="4"/>
        <v>301</v>
      </c>
      <c r="B302" s="33" t="s">
        <v>861</v>
      </c>
      <c r="C302" s="34" t="s">
        <v>569</v>
      </c>
      <c r="D302" s="37"/>
      <c r="E302" s="37"/>
      <c r="F302" s="37"/>
      <c r="G302" s="37"/>
      <c r="H302" s="37"/>
      <c r="I302" s="37"/>
      <c r="J302" s="37"/>
      <c r="K302" s="31">
        <v>1108</v>
      </c>
    </row>
    <row r="303" spans="1:11" x14ac:dyDescent="0.15">
      <c r="A303" s="27">
        <f t="shared" si="4"/>
        <v>302</v>
      </c>
      <c r="B303" s="33" t="s">
        <v>152</v>
      </c>
      <c r="C303" s="34" t="s">
        <v>570</v>
      </c>
      <c r="D303" s="37"/>
      <c r="E303" s="37"/>
      <c r="F303" s="37"/>
      <c r="G303" s="37"/>
      <c r="H303" s="37"/>
      <c r="I303" s="36" t="s">
        <v>691</v>
      </c>
      <c r="J303" s="37"/>
      <c r="K303" s="31">
        <v>1110</v>
      </c>
    </row>
    <row r="304" spans="1:11" x14ac:dyDescent="0.15">
      <c r="A304" s="27">
        <f t="shared" si="4"/>
        <v>303</v>
      </c>
      <c r="B304" s="33" t="s">
        <v>296</v>
      </c>
      <c r="C304" s="34" t="s">
        <v>261</v>
      </c>
      <c r="D304" s="37"/>
      <c r="E304" s="37"/>
      <c r="F304" s="37"/>
      <c r="G304" s="37"/>
      <c r="H304" s="37"/>
      <c r="I304" s="37"/>
      <c r="J304" s="37"/>
      <c r="K304" s="31">
        <v>1122</v>
      </c>
    </row>
    <row r="305" spans="1:11" x14ac:dyDescent="0.15">
      <c r="A305" s="27">
        <f t="shared" si="4"/>
        <v>304</v>
      </c>
      <c r="B305" s="33" t="s">
        <v>295</v>
      </c>
      <c r="C305" s="34" t="s">
        <v>260</v>
      </c>
      <c r="D305" s="37"/>
      <c r="E305" s="37"/>
      <c r="F305" s="37"/>
      <c r="G305" s="37"/>
      <c r="H305" s="37"/>
      <c r="I305" s="37"/>
      <c r="J305" s="37"/>
      <c r="K305" s="31">
        <v>1123</v>
      </c>
    </row>
    <row r="306" spans="1:11" x14ac:dyDescent="0.15">
      <c r="A306" s="27">
        <f t="shared" si="4"/>
        <v>305</v>
      </c>
      <c r="B306" s="33" t="s">
        <v>862</v>
      </c>
      <c r="C306" s="34" t="s">
        <v>318</v>
      </c>
      <c r="D306" s="37"/>
      <c r="E306" s="37"/>
      <c r="F306" s="37"/>
      <c r="G306" s="37"/>
      <c r="H306" s="37"/>
      <c r="I306" s="37"/>
      <c r="J306" s="37"/>
      <c r="K306" s="31">
        <v>1130</v>
      </c>
    </row>
    <row r="307" spans="1:11" x14ac:dyDescent="0.15">
      <c r="A307" s="27">
        <f t="shared" si="4"/>
        <v>306</v>
      </c>
      <c r="B307" s="33" t="s">
        <v>863</v>
      </c>
      <c r="C307" s="34" t="s">
        <v>583</v>
      </c>
      <c r="D307" s="37"/>
      <c r="E307" s="37"/>
      <c r="F307" s="37"/>
      <c r="G307" s="37"/>
      <c r="H307" s="37"/>
      <c r="I307" s="37"/>
      <c r="J307" s="37"/>
      <c r="K307" s="31">
        <v>1135</v>
      </c>
    </row>
    <row r="308" spans="1:11" x14ac:dyDescent="0.15">
      <c r="A308" s="27">
        <f t="shared" si="4"/>
        <v>307</v>
      </c>
      <c r="B308" s="33" t="s">
        <v>51</v>
      </c>
      <c r="C308" s="34" t="s">
        <v>582</v>
      </c>
      <c r="D308" s="37"/>
      <c r="E308" s="37"/>
      <c r="F308" s="37"/>
      <c r="G308" s="37"/>
      <c r="H308" s="37"/>
      <c r="I308" s="37"/>
      <c r="J308" s="35" t="s">
        <v>707</v>
      </c>
      <c r="K308" s="31">
        <v>1146</v>
      </c>
    </row>
    <row r="309" spans="1:11" x14ac:dyDescent="0.15">
      <c r="A309" s="27">
        <f t="shared" si="4"/>
        <v>308</v>
      </c>
      <c r="B309" s="33" t="s">
        <v>53</v>
      </c>
      <c r="C309" s="34" t="s">
        <v>316</v>
      </c>
      <c r="D309" s="37"/>
      <c r="E309" s="37"/>
      <c r="F309" s="37"/>
      <c r="G309" s="37"/>
      <c r="H309" s="37"/>
      <c r="I309" s="37"/>
      <c r="J309" s="36" t="s">
        <v>691</v>
      </c>
      <c r="K309" s="31">
        <v>1150</v>
      </c>
    </row>
    <row r="310" spans="1:11" x14ac:dyDescent="0.15">
      <c r="A310" s="27">
        <f t="shared" si="4"/>
        <v>309</v>
      </c>
      <c r="B310" s="33" t="s">
        <v>54</v>
      </c>
      <c r="C310" s="34" t="s">
        <v>317</v>
      </c>
      <c r="D310" s="37"/>
      <c r="E310" s="37"/>
      <c r="F310" s="37"/>
      <c r="G310" s="37"/>
      <c r="H310" s="37"/>
      <c r="I310" s="37"/>
      <c r="J310" s="35" t="s">
        <v>707</v>
      </c>
      <c r="K310" s="31">
        <v>1151</v>
      </c>
    </row>
    <row r="311" spans="1:11" x14ac:dyDescent="0.15">
      <c r="A311" s="27">
        <f t="shared" si="4"/>
        <v>310</v>
      </c>
      <c r="B311" s="33" t="s">
        <v>864</v>
      </c>
      <c r="C311" s="34" t="s">
        <v>320</v>
      </c>
      <c r="D311" s="37"/>
      <c r="F311" s="36" t="s">
        <v>707</v>
      </c>
      <c r="G311" s="37"/>
      <c r="H311" s="37"/>
      <c r="I311" s="37"/>
      <c r="J311" s="37"/>
      <c r="K311" s="31">
        <v>1168</v>
      </c>
    </row>
    <row r="312" spans="1:11" x14ac:dyDescent="0.15">
      <c r="A312" s="27">
        <f t="shared" si="4"/>
        <v>311</v>
      </c>
      <c r="B312" s="33" t="s">
        <v>865</v>
      </c>
      <c r="C312" s="34" t="s">
        <v>319</v>
      </c>
      <c r="D312" s="37"/>
      <c r="E312" s="37"/>
      <c r="F312" s="37"/>
      <c r="G312" s="37"/>
      <c r="H312" s="37"/>
      <c r="I312" s="37"/>
      <c r="J312" s="37"/>
      <c r="K312" s="31">
        <v>1169</v>
      </c>
    </row>
    <row r="313" spans="1:11" x14ac:dyDescent="0.15">
      <c r="A313" s="27">
        <f t="shared" si="4"/>
        <v>312</v>
      </c>
      <c r="B313" s="33" t="s">
        <v>59</v>
      </c>
      <c r="C313" s="34" t="s">
        <v>323</v>
      </c>
      <c r="D313" s="37"/>
      <c r="E313" s="37"/>
      <c r="F313" s="37"/>
      <c r="G313" s="37"/>
      <c r="H313" s="37"/>
      <c r="I313" s="37"/>
      <c r="J313" s="37"/>
      <c r="K313" s="31">
        <v>1190</v>
      </c>
    </row>
    <row r="314" spans="1:11" x14ac:dyDescent="0.15">
      <c r="A314" s="27">
        <f t="shared" si="4"/>
        <v>313</v>
      </c>
      <c r="B314" s="33" t="s">
        <v>60</v>
      </c>
      <c r="C314" s="34" t="s">
        <v>324</v>
      </c>
      <c r="D314" s="37"/>
      <c r="E314" s="37"/>
      <c r="F314" s="37"/>
      <c r="G314" s="37"/>
      <c r="H314" s="37"/>
      <c r="I314" s="37"/>
      <c r="J314" s="37"/>
      <c r="K314" s="31">
        <v>1191</v>
      </c>
    </row>
    <row r="315" spans="1:11" x14ac:dyDescent="0.15">
      <c r="A315" s="27">
        <f t="shared" si="4"/>
        <v>314</v>
      </c>
      <c r="B315" s="33" t="s">
        <v>61</v>
      </c>
      <c r="C315" s="34" t="s">
        <v>325</v>
      </c>
      <c r="D315" s="37"/>
      <c r="E315" s="36" t="s">
        <v>707</v>
      </c>
      <c r="F315" s="36" t="s">
        <v>691</v>
      </c>
      <c r="G315" s="36" t="s">
        <v>691</v>
      </c>
      <c r="H315" s="36" t="s">
        <v>691</v>
      </c>
      <c r="I315" s="36" t="s">
        <v>691</v>
      </c>
      <c r="J315" s="36" t="s">
        <v>691</v>
      </c>
      <c r="K315" s="31">
        <v>1192</v>
      </c>
    </row>
    <row r="316" spans="1:11" x14ac:dyDescent="0.15">
      <c r="A316" s="27">
        <f t="shared" si="4"/>
        <v>315</v>
      </c>
      <c r="B316" s="33" t="s">
        <v>866</v>
      </c>
      <c r="C316" s="34" t="s">
        <v>867</v>
      </c>
      <c r="D316" s="35" t="s">
        <v>704</v>
      </c>
      <c r="E316" s="37"/>
      <c r="F316" s="36" t="s">
        <v>707</v>
      </c>
      <c r="G316" s="35" t="s">
        <v>704</v>
      </c>
      <c r="H316" s="35" t="s">
        <v>704</v>
      </c>
      <c r="I316" s="35" t="s">
        <v>704</v>
      </c>
      <c r="J316" s="35" t="s">
        <v>704</v>
      </c>
      <c r="K316" s="31">
        <v>1194</v>
      </c>
    </row>
    <row r="317" spans="1:11" x14ac:dyDescent="0.15">
      <c r="A317" s="27">
        <f t="shared" si="4"/>
        <v>316</v>
      </c>
      <c r="B317" s="33" t="s">
        <v>62</v>
      </c>
      <c r="C317" s="34" t="s">
        <v>326</v>
      </c>
      <c r="D317" s="37"/>
      <c r="E317" s="36" t="s">
        <v>691</v>
      </c>
      <c r="F317" s="36" t="s">
        <v>691</v>
      </c>
      <c r="G317" s="36" t="s">
        <v>691</v>
      </c>
      <c r="H317" s="37"/>
      <c r="I317" s="36" t="s">
        <v>691</v>
      </c>
      <c r="J317" s="36" t="s">
        <v>691</v>
      </c>
      <c r="K317" s="31">
        <v>1197</v>
      </c>
    </row>
    <row r="318" spans="1:11" x14ac:dyDescent="0.15">
      <c r="A318" s="27">
        <f t="shared" si="4"/>
        <v>317</v>
      </c>
      <c r="B318" s="33" t="s">
        <v>63</v>
      </c>
      <c r="C318" s="34" t="s">
        <v>327</v>
      </c>
      <c r="D318" s="37"/>
      <c r="E318" s="37"/>
      <c r="F318" s="37"/>
      <c r="G318" s="37"/>
      <c r="H318" s="37"/>
      <c r="I318" s="37"/>
      <c r="J318" s="37"/>
      <c r="K318" s="31">
        <v>1198</v>
      </c>
    </row>
    <row r="319" spans="1:11" x14ac:dyDescent="0.15">
      <c r="A319" s="27">
        <f t="shared" si="4"/>
        <v>318</v>
      </c>
      <c r="B319" s="33" t="s">
        <v>65</v>
      </c>
      <c r="C319" s="34" t="s">
        <v>329</v>
      </c>
      <c r="D319" s="37"/>
      <c r="E319" s="37"/>
      <c r="F319" s="37"/>
      <c r="G319" s="37"/>
      <c r="H319" s="37"/>
      <c r="I319" s="37"/>
      <c r="J319" s="37"/>
      <c r="K319" s="31">
        <v>1199</v>
      </c>
    </row>
    <row r="320" spans="1:11" x14ac:dyDescent="0.15">
      <c r="A320" s="27">
        <f t="shared" si="4"/>
        <v>319</v>
      </c>
      <c r="B320" s="33" t="s">
        <v>64</v>
      </c>
      <c r="C320" s="34" t="s">
        <v>328</v>
      </c>
      <c r="D320" s="37"/>
      <c r="E320" s="37"/>
      <c r="F320" s="37"/>
      <c r="G320" s="37"/>
      <c r="H320" s="37"/>
      <c r="I320" s="37"/>
      <c r="J320" s="37"/>
      <c r="K320" s="31">
        <v>1200</v>
      </c>
    </row>
    <row r="321" spans="1:11" x14ac:dyDescent="0.15">
      <c r="A321" s="27">
        <f t="shared" si="4"/>
        <v>320</v>
      </c>
      <c r="B321" s="33" t="s">
        <v>66</v>
      </c>
      <c r="C321" s="34" t="s">
        <v>330</v>
      </c>
      <c r="D321" s="37"/>
      <c r="E321" s="37"/>
      <c r="F321" s="37"/>
      <c r="G321" s="37"/>
      <c r="H321" s="37"/>
      <c r="I321" s="37"/>
      <c r="J321" s="37"/>
      <c r="K321" s="31">
        <v>1201</v>
      </c>
    </row>
    <row r="322" spans="1:11" x14ac:dyDescent="0.15">
      <c r="A322" s="27">
        <f t="shared" si="4"/>
        <v>321</v>
      </c>
      <c r="B322" s="33" t="s">
        <v>868</v>
      </c>
      <c r="C322" s="34" t="s">
        <v>331</v>
      </c>
      <c r="D322" s="37"/>
      <c r="E322" s="37"/>
      <c r="F322" s="37"/>
      <c r="G322" s="37"/>
      <c r="H322" s="37"/>
      <c r="I322" s="37"/>
      <c r="J322" s="37"/>
      <c r="K322" s="31">
        <v>1208</v>
      </c>
    </row>
    <row r="323" spans="1:11" x14ac:dyDescent="0.15">
      <c r="A323" s="27">
        <f t="shared" ref="A323:A385" si="5">A322+1</f>
        <v>322</v>
      </c>
      <c r="B323" s="33" t="s">
        <v>869</v>
      </c>
      <c r="C323" s="34" t="s">
        <v>332</v>
      </c>
      <c r="D323" s="37"/>
      <c r="E323" s="37"/>
      <c r="F323" s="37"/>
      <c r="G323" s="37"/>
      <c r="H323" s="37"/>
      <c r="I323" s="37"/>
      <c r="J323" s="37"/>
      <c r="K323" s="31">
        <v>1213</v>
      </c>
    </row>
    <row r="324" spans="1:11" x14ac:dyDescent="0.15">
      <c r="A324" s="27">
        <f t="shared" si="5"/>
        <v>323</v>
      </c>
      <c r="B324" s="33" t="s">
        <v>70</v>
      </c>
      <c r="C324" s="34" t="s">
        <v>334</v>
      </c>
      <c r="D324" s="37"/>
      <c r="E324" s="37"/>
      <c r="F324" s="37"/>
      <c r="G324" s="37"/>
      <c r="H324" s="37"/>
      <c r="I324" s="37"/>
      <c r="J324" s="37"/>
      <c r="K324" s="31">
        <v>1216</v>
      </c>
    </row>
    <row r="325" spans="1:11" x14ac:dyDescent="0.15">
      <c r="A325" s="27">
        <f t="shared" si="5"/>
        <v>324</v>
      </c>
      <c r="B325" s="33" t="s">
        <v>41</v>
      </c>
      <c r="C325" s="34" t="s">
        <v>42</v>
      </c>
      <c r="D325" s="35" t="s">
        <v>690</v>
      </c>
      <c r="E325" s="35" t="s">
        <v>707</v>
      </c>
      <c r="F325" s="37"/>
      <c r="G325" s="37"/>
      <c r="H325" s="35" t="s">
        <v>707</v>
      </c>
      <c r="I325" s="35" t="s">
        <v>707</v>
      </c>
      <c r="J325" s="37"/>
      <c r="K325" s="31">
        <v>1217</v>
      </c>
    </row>
    <row r="326" spans="1:11" x14ac:dyDescent="0.15">
      <c r="A326" s="27">
        <f t="shared" si="5"/>
        <v>325</v>
      </c>
      <c r="B326" s="33" t="s">
        <v>69</v>
      </c>
      <c r="C326" s="34" t="s">
        <v>333</v>
      </c>
      <c r="D326" s="37"/>
      <c r="E326" s="37"/>
      <c r="F326" s="37"/>
      <c r="G326" s="37"/>
      <c r="H326" s="37"/>
      <c r="I326" s="37"/>
      <c r="J326" s="37"/>
      <c r="K326" s="31">
        <v>1218</v>
      </c>
    </row>
    <row r="327" spans="1:11" x14ac:dyDescent="0.15">
      <c r="A327" s="27">
        <f t="shared" si="5"/>
        <v>326</v>
      </c>
      <c r="B327" s="33" t="s">
        <v>870</v>
      </c>
      <c r="C327" s="34" t="s">
        <v>871</v>
      </c>
      <c r="D327" s="35" t="s">
        <v>702</v>
      </c>
      <c r="E327" s="35" t="s">
        <v>704</v>
      </c>
      <c r="F327" s="35" t="s">
        <v>704</v>
      </c>
      <c r="G327" s="35" t="s">
        <v>704</v>
      </c>
      <c r="H327" s="35"/>
      <c r="I327" s="35" t="s">
        <v>704</v>
      </c>
      <c r="J327" s="35" t="s">
        <v>704</v>
      </c>
      <c r="K327" s="31">
        <v>1221</v>
      </c>
    </row>
    <row r="328" spans="1:11" x14ac:dyDescent="0.15">
      <c r="A328" s="27">
        <f t="shared" si="5"/>
        <v>327</v>
      </c>
      <c r="B328" s="33" t="s">
        <v>72</v>
      </c>
      <c r="C328" s="34" t="s">
        <v>336</v>
      </c>
      <c r="D328" s="37"/>
      <c r="E328" s="37"/>
      <c r="F328" s="37"/>
      <c r="G328" s="37"/>
      <c r="H328" s="37"/>
      <c r="I328" s="37"/>
      <c r="J328" s="37"/>
      <c r="K328" s="31">
        <v>1222</v>
      </c>
    </row>
    <row r="329" spans="1:11" x14ac:dyDescent="0.15">
      <c r="A329" s="27">
        <f t="shared" si="5"/>
        <v>328</v>
      </c>
      <c r="B329" s="33" t="s">
        <v>71</v>
      </c>
      <c r="C329" s="34" t="s">
        <v>335</v>
      </c>
      <c r="D329" s="37"/>
      <c r="E329" s="35" t="s">
        <v>707</v>
      </c>
      <c r="F329" s="37"/>
      <c r="G329" s="37"/>
      <c r="H329" s="37"/>
      <c r="I329" s="37"/>
      <c r="J329" s="37"/>
      <c r="K329" s="31">
        <v>1224</v>
      </c>
    </row>
    <row r="330" spans="1:11" x14ac:dyDescent="0.15">
      <c r="A330" s="27">
        <f t="shared" si="5"/>
        <v>329</v>
      </c>
      <c r="B330" s="33" t="s">
        <v>872</v>
      </c>
      <c r="C330" s="34" t="s">
        <v>873</v>
      </c>
      <c r="D330" s="35" t="s">
        <v>702</v>
      </c>
      <c r="E330" s="35" t="s">
        <v>707</v>
      </c>
      <c r="F330" s="35" t="s">
        <v>704</v>
      </c>
      <c r="G330" s="35" t="s">
        <v>704</v>
      </c>
      <c r="H330" s="35" t="s">
        <v>704</v>
      </c>
      <c r="I330" s="35" t="s">
        <v>704</v>
      </c>
      <c r="J330" s="35"/>
      <c r="K330" s="31">
        <v>1225</v>
      </c>
    </row>
    <row r="331" spans="1:11" x14ac:dyDescent="0.15">
      <c r="A331" s="27">
        <f t="shared" si="5"/>
        <v>330</v>
      </c>
      <c r="B331" s="33" t="s">
        <v>43</v>
      </c>
      <c r="C331" s="34" t="s">
        <v>44</v>
      </c>
      <c r="D331" s="35"/>
      <c r="E331" s="37"/>
      <c r="F331" s="37"/>
      <c r="G331" s="37"/>
      <c r="H331" s="37"/>
      <c r="I331" s="37"/>
      <c r="J331" s="37"/>
      <c r="K331" s="31">
        <v>1227</v>
      </c>
    </row>
    <row r="332" spans="1:11" x14ac:dyDescent="0.15">
      <c r="A332" s="27">
        <f t="shared" si="5"/>
        <v>331</v>
      </c>
      <c r="B332" s="33" t="s">
        <v>182</v>
      </c>
      <c r="C332" s="34" t="s">
        <v>337</v>
      </c>
      <c r="D332" s="37"/>
      <c r="E332" s="37"/>
      <c r="F332" s="37"/>
      <c r="G332" s="37"/>
      <c r="H332" s="37"/>
      <c r="I332" s="37"/>
      <c r="J332" s="37"/>
      <c r="K332" s="31">
        <v>1231</v>
      </c>
    </row>
    <row r="333" spans="1:11" x14ac:dyDescent="0.15">
      <c r="A333" s="27">
        <f t="shared" si="5"/>
        <v>332</v>
      </c>
      <c r="B333" s="33" t="s">
        <v>874</v>
      </c>
      <c r="C333" s="34" t="s">
        <v>159</v>
      </c>
      <c r="D333" s="37"/>
      <c r="E333" s="37"/>
      <c r="F333" s="37"/>
      <c r="G333" s="37"/>
      <c r="H333" s="37"/>
      <c r="I333" s="37"/>
      <c r="J333" s="37"/>
      <c r="K333" s="31">
        <v>1232</v>
      </c>
    </row>
    <row r="334" spans="1:11" x14ac:dyDescent="0.15">
      <c r="A334" s="27">
        <f t="shared" si="5"/>
        <v>333</v>
      </c>
      <c r="B334" s="33" t="s">
        <v>184</v>
      </c>
      <c r="C334" s="34" t="s">
        <v>160</v>
      </c>
      <c r="D334" s="37"/>
      <c r="E334" s="36" t="s">
        <v>691</v>
      </c>
      <c r="F334" s="36" t="s">
        <v>691</v>
      </c>
      <c r="G334" s="37"/>
      <c r="H334" s="37"/>
      <c r="I334" s="37"/>
      <c r="J334" s="37"/>
      <c r="K334" s="31">
        <v>1236</v>
      </c>
    </row>
    <row r="335" spans="1:11" x14ac:dyDescent="0.15">
      <c r="A335" s="27">
        <f t="shared" si="5"/>
        <v>334</v>
      </c>
      <c r="B335" s="33" t="s">
        <v>185</v>
      </c>
      <c r="C335" s="34" t="s">
        <v>161</v>
      </c>
      <c r="D335" s="37"/>
      <c r="E335" s="37"/>
      <c r="F335" s="37"/>
      <c r="G335" s="36" t="s">
        <v>691</v>
      </c>
      <c r="H335" s="36" t="s">
        <v>691</v>
      </c>
      <c r="I335" s="35" t="s">
        <v>707</v>
      </c>
      <c r="J335" s="35" t="s">
        <v>707</v>
      </c>
      <c r="K335" s="31">
        <v>1237</v>
      </c>
    </row>
    <row r="336" spans="1:11" x14ac:dyDescent="0.15">
      <c r="A336" s="27">
        <f t="shared" si="5"/>
        <v>335</v>
      </c>
      <c r="B336" s="33" t="s">
        <v>186</v>
      </c>
      <c r="C336" s="34" t="s">
        <v>162</v>
      </c>
      <c r="D336" s="37"/>
      <c r="E336" s="37"/>
      <c r="F336" s="37"/>
      <c r="G336" s="37"/>
      <c r="H336" s="37"/>
      <c r="I336" s="37"/>
      <c r="J336" s="37"/>
      <c r="K336" s="31">
        <v>1238</v>
      </c>
    </row>
    <row r="337" spans="1:11" x14ac:dyDescent="0.15">
      <c r="A337" s="27">
        <f t="shared" si="5"/>
        <v>336</v>
      </c>
      <c r="B337" s="33" t="s">
        <v>875</v>
      </c>
      <c r="C337" s="34" t="s">
        <v>876</v>
      </c>
      <c r="D337" s="37"/>
      <c r="E337" s="37"/>
      <c r="F337" s="37"/>
      <c r="G337" s="37"/>
      <c r="H337" s="37"/>
      <c r="I337" s="37"/>
      <c r="J337" s="37"/>
      <c r="K337" s="31">
        <v>1240</v>
      </c>
    </row>
    <row r="338" spans="1:11" x14ac:dyDescent="0.15">
      <c r="A338" s="27">
        <f t="shared" si="5"/>
        <v>337</v>
      </c>
      <c r="B338" s="33" t="s">
        <v>877</v>
      </c>
      <c r="C338" s="34" t="s">
        <v>878</v>
      </c>
      <c r="D338" s="35" t="s">
        <v>702</v>
      </c>
      <c r="E338" s="36" t="s">
        <v>691</v>
      </c>
      <c r="F338" s="36" t="s">
        <v>691</v>
      </c>
      <c r="G338" s="37"/>
      <c r="H338" s="36" t="s">
        <v>691</v>
      </c>
      <c r="I338" s="36" t="s">
        <v>691</v>
      </c>
      <c r="J338" s="37"/>
      <c r="K338" s="31">
        <v>1241</v>
      </c>
    </row>
    <row r="339" spans="1:11" x14ac:dyDescent="0.15">
      <c r="A339" s="27">
        <f t="shared" si="5"/>
        <v>338</v>
      </c>
      <c r="B339" s="33" t="s">
        <v>879</v>
      </c>
      <c r="C339" s="34" t="s">
        <v>163</v>
      </c>
      <c r="D339" s="37"/>
      <c r="E339" s="37"/>
      <c r="F339" s="37"/>
      <c r="G339" s="37"/>
      <c r="H339" s="37"/>
      <c r="I339" s="37"/>
      <c r="J339" s="37"/>
      <c r="K339" s="31">
        <v>1246</v>
      </c>
    </row>
    <row r="340" spans="1:11" x14ac:dyDescent="0.15">
      <c r="A340" s="27">
        <f t="shared" si="5"/>
        <v>339</v>
      </c>
      <c r="B340" s="33" t="s">
        <v>189</v>
      </c>
      <c r="C340" s="34" t="s">
        <v>164</v>
      </c>
      <c r="D340" s="37"/>
      <c r="E340" s="37"/>
      <c r="F340" s="36" t="s">
        <v>691</v>
      </c>
      <c r="G340" s="37"/>
      <c r="H340" s="36" t="s">
        <v>691</v>
      </c>
      <c r="I340" s="37"/>
      <c r="J340" s="37"/>
      <c r="K340" s="31">
        <v>1250</v>
      </c>
    </row>
    <row r="341" spans="1:11" x14ac:dyDescent="0.15">
      <c r="A341" s="27">
        <f t="shared" si="5"/>
        <v>340</v>
      </c>
      <c r="B341" s="33" t="s">
        <v>880</v>
      </c>
      <c r="C341" s="34" t="s">
        <v>881</v>
      </c>
      <c r="D341" s="35" t="s">
        <v>702</v>
      </c>
      <c r="E341" s="36" t="s">
        <v>691</v>
      </c>
      <c r="F341" s="36" t="s">
        <v>691</v>
      </c>
      <c r="G341" s="37"/>
      <c r="H341" s="35" t="s">
        <v>707</v>
      </c>
      <c r="I341" s="36" t="s">
        <v>691</v>
      </c>
      <c r="J341" s="37"/>
      <c r="K341" s="31">
        <v>1252</v>
      </c>
    </row>
    <row r="342" spans="1:11" x14ac:dyDescent="0.15">
      <c r="A342" s="27">
        <f t="shared" si="5"/>
        <v>341</v>
      </c>
      <c r="B342" s="33" t="s">
        <v>58</v>
      </c>
      <c r="C342" s="34" t="s">
        <v>494</v>
      </c>
      <c r="D342" s="37"/>
      <c r="E342" s="37"/>
      <c r="F342" s="37"/>
      <c r="G342" s="37"/>
      <c r="H342" s="37"/>
      <c r="I342" s="37"/>
      <c r="J342" s="35" t="s">
        <v>707</v>
      </c>
      <c r="K342" s="31">
        <v>1266</v>
      </c>
    </row>
    <row r="343" spans="1:11" x14ac:dyDescent="0.15">
      <c r="A343" s="27">
        <f t="shared" si="5"/>
        <v>342</v>
      </c>
      <c r="B343" s="33" t="s">
        <v>882</v>
      </c>
      <c r="C343" s="34" t="s">
        <v>883</v>
      </c>
      <c r="D343" s="37"/>
      <c r="E343" s="36" t="s">
        <v>691</v>
      </c>
      <c r="F343" s="36" t="s">
        <v>691</v>
      </c>
      <c r="G343" s="37"/>
      <c r="H343" s="37"/>
      <c r="I343" s="37"/>
      <c r="J343" s="36" t="s">
        <v>691</v>
      </c>
      <c r="K343" s="31">
        <v>1279</v>
      </c>
    </row>
    <row r="344" spans="1:11" x14ac:dyDescent="0.15">
      <c r="A344" s="27">
        <f t="shared" si="5"/>
        <v>343</v>
      </c>
      <c r="B344" s="33" t="s">
        <v>192</v>
      </c>
      <c r="C344" s="34" t="s">
        <v>167</v>
      </c>
      <c r="D344" s="37"/>
      <c r="E344" s="37"/>
      <c r="F344" s="37"/>
      <c r="G344" s="37"/>
      <c r="H344" s="37"/>
      <c r="I344" s="37"/>
      <c r="J344" s="37"/>
      <c r="K344" s="31">
        <v>1280</v>
      </c>
    </row>
    <row r="345" spans="1:11" x14ac:dyDescent="0.15">
      <c r="A345" s="27">
        <f t="shared" si="5"/>
        <v>344</v>
      </c>
      <c r="B345" s="33" t="s">
        <v>884</v>
      </c>
      <c r="C345" s="34" t="s">
        <v>885</v>
      </c>
      <c r="D345" s="35" t="s">
        <v>702</v>
      </c>
      <c r="E345" s="36" t="s">
        <v>691</v>
      </c>
      <c r="F345" s="37"/>
      <c r="G345" s="37"/>
      <c r="H345" s="36" t="s">
        <v>691</v>
      </c>
      <c r="I345" s="36" t="s">
        <v>691</v>
      </c>
      <c r="J345" s="37"/>
      <c r="K345" s="31">
        <v>1281</v>
      </c>
    </row>
    <row r="346" spans="1:11" x14ac:dyDescent="0.15">
      <c r="A346" s="27">
        <f t="shared" si="5"/>
        <v>345</v>
      </c>
      <c r="B346" s="33" t="s">
        <v>886</v>
      </c>
      <c r="C346" s="34" t="s">
        <v>168</v>
      </c>
      <c r="D346" s="37"/>
      <c r="E346" s="37"/>
      <c r="F346" s="37"/>
      <c r="G346" s="37"/>
      <c r="H346" s="37"/>
      <c r="I346" s="37"/>
      <c r="J346" s="37"/>
      <c r="K346" s="31">
        <v>1287</v>
      </c>
    </row>
    <row r="347" spans="1:11" x14ac:dyDescent="0.15">
      <c r="A347" s="27">
        <f t="shared" si="5"/>
        <v>346</v>
      </c>
      <c r="B347" s="33" t="s">
        <v>194</v>
      </c>
      <c r="C347" s="34" t="s">
        <v>169</v>
      </c>
      <c r="D347" s="37"/>
      <c r="E347" s="37"/>
      <c r="F347" s="36" t="s">
        <v>691</v>
      </c>
      <c r="G347" s="36" t="s">
        <v>691</v>
      </c>
      <c r="H347" s="37"/>
      <c r="I347" s="37"/>
      <c r="J347" s="36" t="s">
        <v>691</v>
      </c>
      <c r="K347" s="31">
        <v>1293</v>
      </c>
    </row>
    <row r="348" spans="1:11" x14ac:dyDescent="0.15">
      <c r="A348" s="27">
        <f t="shared" si="5"/>
        <v>347</v>
      </c>
      <c r="B348" s="33" t="s">
        <v>887</v>
      </c>
      <c r="C348" s="34" t="s">
        <v>170</v>
      </c>
      <c r="D348" s="37"/>
      <c r="E348" s="35" t="s">
        <v>707</v>
      </c>
      <c r="F348" s="36" t="s">
        <v>691</v>
      </c>
      <c r="G348" s="37"/>
      <c r="H348" s="37"/>
      <c r="I348" s="35" t="s">
        <v>707</v>
      </c>
      <c r="J348" s="36" t="s">
        <v>691</v>
      </c>
      <c r="K348" s="31">
        <v>1311</v>
      </c>
    </row>
    <row r="349" spans="1:11" x14ac:dyDescent="0.15">
      <c r="A349" s="27">
        <f t="shared" si="5"/>
        <v>348</v>
      </c>
      <c r="B349" s="33" t="s">
        <v>190</v>
      </c>
      <c r="C349" s="34" t="s">
        <v>165</v>
      </c>
      <c r="D349" s="37"/>
      <c r="F349" s="36" t="s">
        <v>691</v>
      </c>
      <c r="G349" s="37"/>
      <c r="H349" s="37"/>
      <c r="I349" s="37"/>
      <c r="J349" s="35" t="s">
        <v>707</v>
      </c>
      <c r="K349" s="31">
        <v>1323</v>
      </c>
    </row>
    <row r="350" spans="1:11" x14ac:dyDescent="0.15">
      <c r="A350" s="27">
        <f t="shared" si="5"/>
        <v>349</v>
      </c>
      <c r="B350" s="33" t="s">
        <v>191</v>
      </c>
      <c r="C350" s="34" t="s">
        <v>166</v>
      </c>
      <c r="D350" s="37"/>
      <c r="E350" s="37"/>
      <c r="F350" s="37"/>
      <c r="G350" s="37"/>
      <c r="H350" s="37"/>
      <c r="I350" s="37"/>
      <c r="J350" s="37"/>
      <c r="K350" s="31">
        <v>1329</v>
      </c>
    </row>
    <row r="351" spans="1:11" x14ac:dyDescent="0.15">
      <c r="A351" s="27">
        <f t="shared" si="5"/>
        <v>350</v>
      </c>
      <c r="B351" s="33" t="s">
        <v>195</v>
      </c>
      <c r="C351" s="34" t="s">
        <v>171</v>
      </c>
      <c r="D351" s="37"/>
      <c r="E351" s="37"/>
      <c r="F351" s="37"/>
      <c r="G351" s="37"/>
      <c r="H351" s="37"/>
      <c r="I351" s="37"/>
      <c r="J351" s="37"/>
      <c r="K351" s="31">
        <v>1334</v>
      </c>
    </row>
    <row r="352" spans="1:11" x14ac:dyDescent="0.15">
      <c r="A352" s="27">
        <f t="shared" si="5"/>
        <v>351</v>
      </c>
      <c r="B352" s="33" t="s">
        <v>888</v>
      </c>
      <c r="C352" s="34" t="s">
        <v>352</v>
      </c>
      <c r="D352" s="37"/>
      <c r="E352" s="35" t="s">
        <v>707</v>
      </c>
      <c r="F352" s="37"/>
      <c r="G352" s="35" t="s">
        <v>707</v>
      </c>
      <c r="H352" s="36" t="s">
        <v>691</v>
      </c>
      <c r="I352" s="37"/>
      <c r="J352" s="36" t="s">
        <v>691</v>
      </c>
      <c r="K352" s="31">
        <v>1336</v>
      </c>
    </row>
    <row r="353" spans="1:11" x14ac:dyDescent="0.15">
      <c r="A353" s="27">
        <f t="shared" si="5"/>
        <v>352</v>
      </c>
      <c r="B353" s="33" t="s">
        <v>196</v>
      </c>
      <c r="C353" s="34" t="s">
        <v>353</v>
      </c>
      <c r="D353" s="37"/>
      <c r="E353" s="37"/>
      <c r="F353" s="37"/>
      <c r="G353" s="37"/>
      <c r="H353" s="37"/>
      <c r="I353" s="37"/>
      <c r="J353" s="37"/>
      <c r="K353" s="31">
        <v>1337</v>
      </c>
    </row>
    <row r="354" spans="1:11" x14ac:dyDescent="0.15">
      <c r="A354" s="27">
        <f t="shared" si="5"/>
        <v>353</v>
      </c>
      <c r="B354" s="33" t="s">
        <v>197</v>
      </c>
      <c r="C354" s="34" t="s">
        <v>354</v>
      </c>
      <c r="D354" s="37"/>
      <c r="E354" s="37"/>
      <c r="F354" s="37"/>
      <c r="G354" s="37"/>
      <c r="H354" s="37"/>
      <c r="I354" s="37"/>
      <c r="J354" s="37"/>
      <c r="K354" s="31">
        <v>1338</v>
      </c>
    </row>
    <row r="355" spans="1:11" x14ac:dyDescent="0.15">
      <c r="A355" s="27">
        <f t="shared" si="5"/>
        <v>354</v>
      </c>
      <c r="B355" s="33" t="s">
        <v>45</v>
      </c>
      <c r="C355" s="34" t="s">
        <v>46</v>
      </c>
      <c r="D355" s="35" t="s">
        <v>690</v>
      </c>
      <c r="E355" s="37"/>
      <c r="F355" s="37"/>
      <c r="G355" s="37"/>
      <c r="H355" s="37"/>
      <c r="I355" s="37"/>
      <c r="J355" s="36" t="s">
        <v>691</v>
      </c>
      <c r="K355" s="31">
        <v>1340</v>
      </c>
    </row>
    <row r="356" spans="1:11" x14ac:dyDescent="0.15">
      <c r="A356" s="27">
        <f t="shared" si="5"/>
        <v>355</v>
      </c>
      <c r="B356" s="33" t="s">
        <v>198</v>
      </c>
      <c r="C356" s="34" t="s">
        <v>355</v>
      </c>
      <c r="D356" s="37"/>
      <c r="E356" s="37"/>
      <c r="F356" s="37"/>
      <c r="G356" s="37"/>
      <c r="H356" s="37"/>
      <c r="I356" s="36" t="s">
        <v>707</v>
      </c>
      <c r="J356" s="37"/>
      <c r="K356" s="31">
        <v>1342</v>
      </c>
    </row>
    <row r="357" spans="1:11" x14ac:dyDescent="0.15">
      <c r="A357" s="27">
        <f t="shared" si="5"/>
        <v>356</v>
      </c>
      <c r="B357" s="33" t="s">
        <v>200</v>
      </c>
      <c r="C357" s="34" t="s">
        <v>357</v>
      </c>
      <c r="D357" s="37"/>
      <c r="E357" s="37"/>
      <c r="F357" s="37"/>
      <c r="G357" s="37"/>
      <c r="H357" s="37"/>
      <c r="I357" s="37"/>
      <c r="J357" s="37"/>
      <c r="K357" s="31">
        <v>1345</v>
      </c>
    </row>
    <row r="358" spans="1:11" x14ac:dyDescent="0.15">
      <c r="A358" s="27">
        <f t="shared" si="5"/>
        <v>357</v>
      </c>
      <c r="B358" s="33" t="s">
        <v>199</v>
      </c>
      <c r="C358" s="34" t="s">
        <v>356</v>
      </c>
      <c r="D358" s="37"/>
      <c r="E358" s="37"/>
      <c r="F358" s="37"/>
      <c r="G358" s="37"/>
      <c r="H358" s="37"/>
      <c r="I358" s="37"/>
      <c r="J358" s="37"/>
      <c r="K358" s="31">
        <v>1346</v>
      </c>
    </row>
    <row r="359" spans="1:11" x14ac:dyDescent="0.15">
      <c r="A359" s="27">
        <f t="shared" si="5"/>
        <v>358</v>
      </c>
      <c r="B359" s="33" t="s">
        <v>889</v>
      </c>
      <c r="C359" s="34" t="s">
        <v>93</v>
      </c>
      <c r="D359" s="37"/>
      <c r="E359" s="35" t="s">
        <v>707</v>
      </c>
      <c r="F359" s="37"/>
      <c r="G359" s="37"/>
      <c r="H359" s="37"/>
      <c r="I359" s="35" t="s">
        <v>707</v>
      </c>
      <c r="J359" s="37"/>
      <c r="K359" s="31">
        <v>1349</v>
      </c>
    </row>
    <row r="360" spans="1:11" x14ac:dyDescent="0.15">
      <c r="A360" s="27">
        <f t="shared" si="5"/>
        <v>359</v>
      </c>
      <c r="B360" s="33" t="s">
        <v>890</v>
      </c>
      <c r="C360" s="34" t="s">
        <v>94</v>
      </c>
      <c r="D360" s="37"/>
      <c r="E360" s="37"/>
      <c r="F360" s="37"/>
      <c r="G360" s="37"/>
      <c r="H360" s="37"/>
      <c r="I360" s="37"/>
      <c r="J360" s="37"/>
      <c r="K360" s="31">
        <v>1351</v>
      </c>
    </row>
    <row r="361" spans="1:11" x14ac:dyDescent="0.15">
      <c r="A361" s="27">
        <f t="shared" si="5"/>
        <v>360</v>
      </c>
      <c r="B361" s="33" t="s">
        <v>891</v>
      </c>
      <c r="C361" s="34" t="s">
        <v>96</v>
      </c>
      <c r="D361" s="37"/>
      <c r="E361" s="37"/>
      <c r="F361" s="37"/>
      <c r="G361" s="37"/>
      <c r="H361" s="37"/>
      <c r="I361" s="37"/>
      <c r="J361" s="37"/>
      <c r="K361" s="31">
        <v>1357</v>
      </c>
    </row>
    <row r="362" spans="1:11" x14ac:dyDescent="0.15">
      <c r="A362" s="27">
        <f t="shared" si="5"/>
        <v>361</v>
      </c>
      <c r="B362" s="33" t="s">
        <v>203</v>
      </c>
      <c r="C362" s="34" t="s">
        <v>95</v>
      </c>
      <c r="D362" s="37"/>
      <c r="E362" s="37"/>
      <c r="F362" s="37"/>
      <c r="G362" s="37"/>
      <c r="H362" s="37"/>
      <c r="I362" s="37"/>
      <c r="J362" s="37"/>
      <c r="K362" s="31">
        <v>1360</v>
      </c>
    </row>
    <row r="363" spans="1:11" x14ac:dyDescent="0.15">
      <c r="A363" s="27">
        <f t="shared" si="5"/>
        <v>362</v>
      </c>
      <c r="B363" s="33" t="s">
        <v>892</v>
      </c>
      <c r="C363" s="34" t="s">
        <v>97</v>
      </c>
      <c r="D363" s="37"/>
      <c r="E363" s="37"/>
      <c r="F363" s="37"/>
      <c r="G363" s="37"/>
      <c r="H363" s="37"/>
      <c r="I363" s="37"/>
      <c r="J363" s="37"/>
      <c r="K363" s="31">
        <v>1363</v>
      </c>
    </row>
    <row r="364" spans="1:11" x14ac:dyDescent="0.15">
      <c r="A364" s="27">
        <f t="shared" si="5"/>
        <v>363</v>
      </c>
      <c r="B364" s="33" t="s">
        <v>893</v>
      </c>
      <c r="C364" s="34" t="s">
        <v>98</v>
      </c>
      <c r="D364" s="37"/>
      <c r="E364" s="37"/>
      <c r="F364" s="37"/>
      <c r="G364" s="37"/>
      <c r="H364" s="37"/>
      <c r="I364" s="37"/>
      <c r="J364" s="37"/>
      <c r="K364" s="31">
        <v>1365</v>
      </c>
    </row>
    <row r="365" spans="1:11" x14ac:dyDescent="0.15">
      <c r="A365" s="27">
        <f t="shared" si="5"/>
        <v>364</v>
      </c>
      <c r="B365" s="33" t="s">
        <v>126</v>
      </c>
      <c r="C365" s="34" t="s">
        <v>894</v>
      </c>
      <c r="D365" s="35" t="s">
        <v>707</v>
      </c>
      <c r="E365" s="35" t="s">
        <v>707</v>
      </c>
      <c r="F365" s="35" t="s">
        <v>707</v>
      </c>
      <c r="G365" s="37"/>
      <c r="H365" s="35" t="s">
        <v>707</v>
      </c>
      <c r="I365" s="35" t="s">
        <v>707</v>
      </c>
      <c r="J365" s="35" t="s">
        <v>707</v>
      </c>
      <c r="K365" s="31">
        <v>1374</v>
      </c>
    </row>
    <row r="366" spans="1:11" x14ac:dyDescent="0.15">
      <c r="A366" s="27">
        <f t="shared" si="5"/>
        <v>365</v>
      </c>
      <c r="B366" s="33" t="s">
        <v>895</v>
      </c>
      <c r="C366" s="34" t="s">
        <v>99</v>
      </c>
      <c r="D366" s="37"/>
      <c r="E366" s="37"/>
      <c r="F366" s="37"/>
      <c r="G366" s="37"/>
      <c r="H366" s="37"/>
      <c r="I366" s="37"/>
      <c r="J366" s="37"/>
      <c r="K366" s="31">
        <v>1379</v>
      </c>
    </row>
    <row r="367" spans="1:11" x14ac:dyDescent="0.15">
      <c r="A367" s="27">
        <f t="shared" si="5"/>
        <v>366</v>
      </c>
      <c r="B367" s="33" t="s">
        <v>208</v>
      </c>
      <c r="C367" s="34" t="s">
        <v>100</v>
      </c>
      <c r="D367" s="37"/>
      <c r="E367" s="37"/>
      <c r="F367" s="37"/>
      <c r="G367" s="37"/>
      <c r="H367" s="37"/>
      <c r="I367" s="37"/>
      <c r="J367" s="37"/>
      <c r="K367" s="31">
        <v>1382</v>
      </c>
    </row>
    <row r="368" spans="1:11" x14ac:dyDescent="0.15">
      <c r="A368" s="27">
        <f t="shared" si="5"/>
        <v>367</v>
      </c>
      <c r="B368" s="33" t="s">
        <v>896</v>
      </c>
      <c r="C368" s="34" t="s">
        <v>222</v>
      </c>
      <c r="D368" s="35" t="s">
        <v>707</v>
      </c>
      <c r="E368" s="36" t="s">
        <v>691</v>
      </c>
      <c r="F368" s="35" t="s">
        <v>707</v>
      </c>
      <c r="G368" s="37"/>
      <c r="H368" s="35" t="s">
        <v>707</v>
      </c>
      <c r="I368" s="35" t="s">
        <v>707</v>
      </c>
      <c r="J368" s="35" t="s">
        <v>707</v>
      </c>
      <c r="K368" s="31">
        <v>1383</v>
      </c>
    </row>
    <row r="369" spans="1:11" x14ac:dyDescent="0.15">
      <c r="A369" s="27">
        <f t="shared" si="5"/>
        <v>368</v>
      </c>
      <c r="B369" s="33" t="s">
        <v>897</v>
      </c>
      <c r="C369" s="34" t="s">
        <v>898</v>
      </c>
      <c r="D369" s="37"/>
      <c r="E369" s="37"/>
      <c r="F369" s="37"/>
      <c r="G369" s="37"/>
      <c r="H369" s="37"/>
      <c r="I369" s="37"/>
      <c r="J369" s="35" t="s">
        <v>707</v>
      </c>
      <c r="K369" s="31">
        <v>1384</v>
      </c>
    </row>
    <row r="370" spans="1:11" x14ac:dyDescent="0.15">
      <c r="A370" s="27">
        <f t="shared" si="5"/>
        <v>369</v>
      </c>
      <c r="B370" s="33" t="s">
        <v>899</v>
      </c>
      <c r="C370" s="34" t="s">
        <v>102</v>
      </c>
      <c r="D370" s="37"/>
      <c r="E370" s="37"/>
      <c r="F370" s="36" t="s">
        <v>691</v>
      </c>
      <c r="G370" s="37"/>
      <c r="H370" s="37"/>
      <c r="I370" s="37"/>
      <c r="J370" s="37"/>
      <c r="K370" s="31">
        <v>1388</v>
      </c>
    </row>
    <row r="371" spans="1:11" x14ac:dyDescent="0.15">
      <c r="A371" s="27">
        <f t="shared" si="5"/>
        <v>370</v>
      </c>
      <c r="B371" s="33" t="s">
        <v>900</v>
      </c>
      <c r="C371" s="34" t="s">
        <v>103</v>
      </c>
      <c r="D371" s="37"/>
      <c r="E371" s="37"/>
      <c r="F371" s="37"/>
      <c r="G371" s="37"/>
      <c r="H371" s="37"/>
      <c r="I371" s="37"/>
      <c r="J371" s="37"/>
      <c r="K371" s="31">
        <v>1390</v>
      </c>
    </row>
    <row r="372" spans="1:11" x14ac:dyDescent="0.15">
      <c r="A372" s="27">
        <f t="shared" si="5"/>
        <v>371</v>
      </c>
      <c r="B372" s="33" t="s">
        <v>901</v>
      </c>
      <c r="C372" s="34" t="s">
        <v>263</v>
      </c>
      <c r="D372" s="37"/>
      <c r="E372" s="37"/>
      <c r="F372" s="36" t="s">
        <v>691</v>
      </c>
      <c r="G372" s="36" t="s">
        <v>691</v>
      </c>
      <c r="H372" s="37"/>
      <c r="I372" s="37"/>
      <c r="J372" s="35" t="s">
        <v>707</v>
      </c>
      <c r="K372" s="31">
        <v>1391</v>
      </c>
    </row>
    <row r="373" spans="1:11" x14ac:dyDescent="0.15">
      <c r="A373" s="27">
        <f t="shared" si="5"/>
        <v>372</v>
      </c>
      <c r="B373" s="33" t="s">
        <v>902</v>
      </c>
      <c r="C373" s="34" t="s">
        <v>264</v>
      </c>
      <c r="D373" s="37"/>
      <c r="E373" s="37"/>
      <c r="F373" s="37"/>
      <c r="G373" s="37"/>
      <c r="H373" s="37"/>
      <c r="I373" s="37"/>
      <c r="J373" s="37"/>
      <c r="K373" s="31">
        <v>1394</v>
      </c>
    </row>
    <row r="374" spans="1:11" x14ac:dyDescent="0.15">
      <c r="A374" s="27">
        <f t="shared" si="5"/>
        <v>373</v>
      </c>
      <c r="B374" s="33" t="s">
        <v>903</v>
      </c>
      <c r="C374" s="34" t="s">
        <v>265</v>
      </c>
      <c r="D374" s="37"/>
      <c r="E374" s="37"/>
      <c r="F374" s="37"/>
      <c r="G374" s="37"/>
      <c r="H374" s="37"/>
      <c r="I374" s="37"/>
      <c r="J374" s="37"/>
      <c r="K374" s="31">
        <v>1397</v>
      </c>
    </row>
    <row r="375" spans="1:11" x14ac:dyDescent="0.15">
      <c r="A375" s="27">
        <f t="shared" si="5"/>
        <v>374</v>
      </c>
      <c r="B375" s="33" t="s">
        <v>904</v>
      </c>
      <c r="C375" s="34" t="s">
        <v>128</v>
      </c>
      <c r="D375" s="35" t="s">
        <v>774</v>
      </c>
      <c r="E375" s="35" t="s">
        <v>774</v>
      </c>
      <c r="F375" s="35" t="s">
        <v>774</v>
      </c>
      <c r="G375" s="37"/>
      <c r="H375" s="35" t="s">
        <v>774</v>
      </c>
      <c r="I375" s="36" t="s">
        <v>691</v>
      </c>
      <c r="J375" s="35" t="s">
        <v>774</v>
      </c>
      <c r="K375" s="31">
        <v>1401</v>
      </c>
    </row>
    <row r="376" spans="1:11" x14ac:dyDescent="0.15">
      <c r="A376" s="27">
        <f t="shared" si="5"/>
        <v>375</v>
      </c>
      <c r="B376" s="33" t="s">
        <v>215</v>
      </c>
      <c r="C376" s="34" t="s">
        <v>266</v>
      </c>
      <c r="D376" s="37"/>
      <c r="E376" s="37"/>
      <c r="F376" s="35" t="s">
        <v>774</v>
      </c>
      <c r="G376" s="37"/>
      <c r="H376" s="37"/>
      <c r="I376" s="37"/>
      <c r="J376" s="37"/>
      <c r="K376" s="31">
        <v>1402</v>
      </c>
    </row>
    <row r="377" spans="1:11" x14ac:dyDescent="0.15">
      <c r="A377" s="27">
        <f t="shared" si="5"/>
        <v>376</v>
      </c>
      <c r="B377" s="33" t="s">
        <v>230</v>
      </c>
      <c r="C377" s="34" t="s">
        <v>444</v>
      </c>
      <c r="D377" s="37"/>
      <c r="E377" s="37"/>
      <c r="F377" s="37"/>
      <c r="G377" s="37"/>
      <c r="H377" s="37"/>
      <c r="I377" s="37"/>
      <c r="J377" s="37"/>
      <c r="K377" s="31">
        <v>1406</v>
      </c>
    </row>
    <row r="378" spans="1:11" x14ac:dyDescent="0.15">
      <c r="A378" s="27">
        <f t="shared" si="5"/>
        <v>377</v>
      </c>
      <c r="B378" s="33" t="s">
        <v>217</v>
      </c>
      <c r="C378" s="34" t="s">
        <v>268</v>
      </c>
      <c r="D378" s="37"/>
      <c r="E378" s="37"/>
      <c r="F378" s="37"/>
      <c r="G378" s="37"/>
      <c r="H378" s="37"/>
      <c r="I378" s="37"/>
      <c r="J378" s="37"/>
      <c r="K378" s="31">
        <v>1407</v>
      </c>
    </row>
    <row r="379" spans="1:11" x14ac:dyDescent="0.15">
      <c r="A379" s="27">
        <f t="shared" si="5"/>
        <v>378</v>
      </c>
      <c r="B379" s="33" t="s">
        <v>216</v>
      </c>
      <c r="C379" s="34" t="s">
        <v>267</v>
      </c>
      <c r="D379" s="37"/>
      <c r="E379" s="35" t="s">
        <v>774</v>
      </c>
      <c r="F379" s="35" t="s">
        <v>774</v>
      </c>
      <c r="G379" s="35" t="s">
        <v>774</v>
      </c>
      <c r="H379" s="37"/>
      <c r="I379" s="35" t="s">
        <v>774</v>
      </c>
      <c r="J379" s="37"/>
      <c r="K379" s="31">
        <v>1408</v>
      </c>
    </row>
    <row r="380" spans="1:11" x14ac:dyDescent="0.15">
      <c r="A380" s="27">
        <f t="shared" si="5"/>
        <v>379</v>
      </c>
      <c r="B380" s="33" t="s">
        <v>219</v>
      </c>
      <c r="C380" s="34" t="s">
        <v>270</v>
      </c>
      <c r="D380" s="37"/>
      <c r="E380" s="37"/>
      <c r="F380" s="37"/>
      <c r="G380" s="37"/>
      <c r="H380" s="37"/>
      <c r="I380" s="37"/>
      <c r="J380" s="35" t="s">
        <v>774</v>
      </c>
      <c r="K380" s="31">
        <v>1409</v>
      </c>
    </row>
    <row r="381" spans="1:11" x14ac:dyDescent="0.15">
      <c r="A381" s="27">
        <f t="shared" si="5"/>
        <v>380</v>
      </c>
      <c r="B381" s="33" t="s">
        <v>220</v>
      </c>
      <c r="C381" s="34" t="s">
        <v>271</v>
      </c>
      <c r="D381" s="37"/>
      <c r="E381" s="37"/>
      <c r="F381" s="37"/>
      <c r="G381" s="37"/>
      <c r="H381" s="37"/>
      <c r="I381" s="37"/>
      <c r="J381" s="37"/>
      <c r="K381" s="31">
        <v>1413</v>
      </c>
    </row>
    <row r="382" spans="1:11" x14ac:dyDescent="0.15">
      <c r="A382" s="27">
        <f t="shared" si="5"/>
        <v>381</v>
      </c>
      <c r="B382" s="33" t="s">
        <v>218</v>
      </c>
      <c r="C382" s="34" t="s">
        <v>269</v>
      </c>
      <c r="D382" s="37"/>
      <c r="E382" s="37"/>
      <c r="F382" s="37"/>
      <c r="G382" s="37"/>
      <c r="H382" s="37"/>
      <c r="I382" s="37"/>
      <c r="J382" s="37"/>
      <c r="K382" s="31">
        <v>1415</v>
      </c>
    </row>
    <row r="383" spans="1:11" x14ac:dyDescent="0.15">
      <c r="A383" s="27">
        <f t="shared" si="5"/>
        <v>382</v>
      </c>
      <c r="B383" s="33" t="s">
        <v>73</v>
      </c>
      <c r="C383" s="34" t="s">
        <v>74</v>
      </c>
      <c r="D383" s="35" t="s">
        <v>774</v>
      </c>
      <c r="E383" s="36" t="s">
        <v>691</v>
      </c>
      <c r="F383" s="37"/>
      <c r="G383" s="37"/>
      <c r="H383" s="37"/>
      <c r="I383" s="35" t="s">
        <v>774</v>
      </c>
      <c r="J383" s="35" t="s">
        <v>774</v>
      </c>
      <c r="K383" s="31">
        <v>1419</v>
      </c>
    </row>
    <row r="384" spans="1:11" x14ac:dyDescent="0.15">
      <c r="A384" s="27">
        <f t="shared" si="5"/>
        <v>383</v>
      </c>
      <c r="B384" s="33" t="s">
        <v>905</v>
      </c>
      <c r="C384" s="34" t="s">
        <v>443</v>
      </c>
      <c r="D384" s="37"/>
      <c r="E384" s="37"/>
      <c r="F384" s="35" t="s">
        <v>774</v>
      </c>
      <c r="G384" s="37"/>
      <c r="H384" s="35" t="s">
        <v>702</v>
      </c>
      <c r="I384" s="35" t="s">
        <v>702</v>
      </c>
      <c r="J384" s="35" t="s">
        <v>774</v>
      </c>
      <c r="K384" s="31">
        <v>1424</v>
      </c>
    </row>
    <row r="385" spans="1:11" x14ac:dyDescent="0.15">
      <c r="A385" s="27">
        <f t="shared" si="5"/>
        <v>384</v>
      </c>
      <c r="B385" s="33" t="s">
        <v>906</v>
      </c>
      <c r="C385" s="34" t="s">
        <v>442</v>
      </c>
      <c r="D385" s="37"/>
      <c r="E385" s="37"/>
      <c r="F385" s="37"/>
      <c r="G385" s="37"/>
      <c r="H385" s="37"/>
      <c r="I385" s="37"/>
      <c r="J385" s="37"/>
      <c r="K385" s="31">
        <v>1428</v>
      </c>
    </row>
  </sheetData>
  <autoFilter ref="B1:J385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4</vt:i4>
      </vt:variant>
    </vt:vector>
  </HeadingPairs>
  <TitlesOfParts>
    <vt:vector size="6" baseType="lpstr">
      <vt:lpstr>local patch game</vt:lpstr>
      <vt:lpstr>Riferimento</vt:lpstr>
      <vt:lpstr>listaucc</vt:lpstr>
      <vt:lpstr>'local patch game'!OLE_LINK14</vt:lpstr>
      <vt:lpstr>'local patch game'!OLE_LINK20</vt:lpstr>
      <vt:lpstr>'local patch game'!OLE_LINK6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maudoc</dc:creator>
  <cp:lastModifiedBy>maudoc</cp:lastModifiedBy>
  <dcterms:created xsi:type="dcterms:W3CDTF">2015-12-28T16:53:29Z</dcterms:created>
  <dcterms:modified xsi:type="dcterms:W3CDTF">2019-01-01T14:22:59Z</dcterms:modified>
</cp:coreProperties>
</file>